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J:\FINANCE\WEBSITE FILES\School Finance Data\FY26\State Aid (PSSP)\"/>
    </mc:Choice>
  </mc:AlternateContent>
  <xr:revisionPtr revIDLastSave="0" documentId="13_ncr:1_{D9249A6C-1CC1-450E-816E-284248B501F7}" xr6:coauthVersionLast="47" xr6:coauthVersionMax="47" xr10:uidLastSave="{00000000-0000-0000-0000-000000000000}"/>
  <bookViews>
    <workbookView xWindow="28680" yWindow="-120" windowWidth="29040" windowHeight="15720" xr2:uid="{4B034D34-0199-41C8-A2E8-89A7ACEE4C14}"/>
  </bookViews>
  <sheets>
    <sheet name="HeadCount" sheetId="1" r:id="rId1"/>
    <sheet name="FTE Basis" sheetId="2" r:id="rId2"/>
    <sheet name="FTE with Adults" sheetId="3" r:id="rId3"/>
  </sheets>
  <definedNames>
    <definedName name="FTE">'FTE Basis'!$A$1:$J$44</definedName>
    <definedName name="FTE_W_ADULTS">'FTE with Adults'!$A$1:$G$44</definedName>
    <definedName name="HEADCOUNT">HeadCount!$A$1:$J$45</definedName>
    <definedName name="PRINT_ALL">HeadCount!$A$48:$A$53</definedName>
    <definedName name="_xlnm.Print_Area" localSheetId="1">'FTE Basis'!$A$1:$J$44</definedName>
    <definedName name="_xlnm.Print_Area" localSheetId="2">'FTE with Adults'!$A$1:$G$44</definedName>
    <definedName name="_xlnm.Print_Area" localSheetId="0">HeadCount!$A$1:$J$44</definedName>
    <definedName name="PRINT_AREA_MI">#REF!</definedName>
    <definedName name="PROF._EDUCATORS">#REF!</definedName>
    <definedName name="PROF._INSTR._ED">#REF!</definedName>
    <definedName name="PRORATE_SERVICE">#REF!</definedName>
    <definedName name="SUMMAR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3" i="3" l="1"/>
  <c r="A42" i="3"/>
  <c r="A44" i="3"/>
  <c r="A42" i="2"/>
  <c r="A44" i="2"/>
  <c r="A4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G8" authorId="0" shapeId="0" xr:uid="{F041F355-A5AD-4F4B-8AD7-21ECB796C4BF}">
      <text>
        <r>
          <rPr>
            <b/>
            <sz val="10"/>
            <color indexed="81"/>
            <rFont val="Arial"/>
            <family val="2"/>
          </rPr>
          <t>User:</t>
        </r>
        <r>
          <rPr>
            <sz val="10"/>
            <color indexed="81"/>
            <rFont val="Arial"/>
            <family val="2"/>
          </rPr>
          <t xml:space="preserve">
Rounding adjustment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3" authorId="0" shapeId="0" xr:uid="{972B182F-1553-47AE-BEB2-EE8BB8461428}">
      <text>
        <r>
          <rPr>
            <b/>
            <sz val="10"/>
            <color indexed="81"/>
            <rFont val="Arial"/>
            <family val="2"/>
          </rPr>
          <t>User:</t>
        </r>
        <r>
          <rPr>
            <sz val="10"/>
            <color indexed="81"/>
            <rFont val="Arial"/>
            <family val="2"/>
          </rPr>
          <t xml:space="preserve">
Rounding adjustment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7" authorId="0" shapeId="0" xr:uid="{AE71A3E0-E877-43F3-9E08-75F98DFEE277}">
      <text>
        <r>
          <rPr>
            <b/>
            <sz val="10"/>
            <color indexed="81"/>
            <rFont val="Arial"/>
            <family val="2"/>
          </rPr>
          <t>User:</t>
        </r>
        <r>
          <rPr>
            <sz val="10"/>
            <color indexed="81"/>
            <rFont val="Arial"/>
            <family val="2"/>
          </rPr>
          <t xml:space="preserve">
Rounding adjustment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3" authorId="0" shapeId="0" xr:uid="{55E395BC-7250-4D35-9427-DF0E7E5B2075}">
      <text>
        <r>
          <rPr>
            <b/>
            <sz val="10"/>
            <color indexed="81"/>
            <rFont val="Arial"/>
            <family val="2"/>
          </rPr>
          <t>User:</t>
        </r>
        <r>
          <rPr>
            <sz val="10"/>
            <color indexed="81"/>
            <rFont val="Arial"/>
            <family val="2"/>
          </rPr>
          <t xml:space="preserve">
Rounding adjustment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7" authorId="0" shapeId="0" xr:uid="{53F9FFD3-44D9-4C2D-88C9-B44528E38674}">
      <text>
        <r>
          <rPr>
            <b/>
            <sz val="10"/>
            <color indexed="81"/>
            <rFont val="Arial"/>
            <family val="2"/>
          </rPr>
          <t>User:</t>
        </r>
        <r>
          <rPr>
            <sz val="10"/>
            <color indexed="81"/>
            <rFont val="Arial"/>
            <family val="2"/>
          </rPr>
          <t xml:space="preserve">
Rounding adjustment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1" authorId="0" shapeId="0" xr:uid="{79EAAF0B-B975-4F88-85F6-7757D718A026}">
      <text>
        <r>
          <rPr>
            <b/>
            <sz val="10"/>
            <color indexed="81"/>
            <rFont val="Arial"/>
            <family val="2"/>
          </rPr>
          <t>User:</t>
        </r>
        <r>
          <rPr>
            <sz val="10"/>
            <color indexed="81"/>
            <rFont val="Arial"/>
            <family val="2"/>
          </rPr>
          <t xml:space="preserve">
Rounding adjustment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9" authorId="0" shapeId="0" xr:uid="{11690286-0D61-4D45-AFEE-BAF8B5874E02}">
      <text>
        <r>
          <rPr>
            <b/>
            <sz val="10"/>
            <color indexed="81"/>
            <rFont val="Arial"/>
            <family val="2"/>
          </rPr>
          <t>User:</t>
        </r>
        <r>
          <rPr>
            <sz val="10"/>
            <color indexed="81"/>
            <rFont val="Arial"/>
            <family val="2"/>
          </rPr>
          <t xml:space="preserve">
Rounding adjustment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<sst xmlns="http://schemas.openxmlformats.org/spreadsheetml/2006/main" count="153" uniqueCount="51">
  <si>
    <t>Total</t>
  </si>
  <si>
    <t>James Rumsey (301):</t>
  </si>
  <si>
    <t xml:space="preserve">  Berkeley</t>
  </si>
  <si>
    <t xml:space="preserve">  Jefferson</t>
  </si>
  <si>
    <t xml:space="preserve">  Morgan</t>
  </si>
  <si>
    <t xml:space="preserve">    Total</t>
  </si>
  <si>
    <t>Calhoun-Gilmer (302):</t>
  </si>
  <si>
    <t xml:space="preserve">  Calhoun</t>
  </si>
  <si>
    <t xml:space="preserve">  Gilmer</t>
  </si>
  <si>
    <t>South Branch (303):</t>
  </si>
  <si>
    <t xml:space="preserve">  Grant</t>
  </si>
  <si>
    <t xml:space="preserve">  Hardy</t>
  </si>
  <si>
    <t xml:space="preserve">  Pendleton</t>
  </si>
  <si>
    <t>United (304):</t>
  </si>
  <si>
    <t xml:space="preserve">  Doddridge</t>
  </si>
  <si>
    <t xml:space="preserve">  Harrison</t>
  </si>
  <si>
    <t xml:space="preserve">  Taylor</t>
  </si>
  <si>
    <t>Roane-Jackson (305):</t>
  </si>
  <si>
    <t xml:space="preserve">  Jackson</t>
  </si>
  <si>
    <t xml:space="preserve">  Roane</t>
  </si>
  <si>
    <t xml:space="preserve">  Pleasants</t>
  </si>
  <si>
    <t xml:space="preserve">  Ritchie</t>
  </si>
  <si>
    <t xml:space="preserve">  Tyler</t>
  </si>
  <si>
    <t>Fred W. Eberle (307):</t>
  </si>
  <si>
    <t xml:space="preserve">  Barbour</t>
  </si>
  <si>
    <t xml:space="preserve">  Lewis</t>
  </si>
  <si>
    <t xml:space="preserve">  Upshur</t>
  </si>
  <si>
    <t>Total - All MCVCs</t>
  </si>
  <si>
    <t>OSF</t>
  </si>
  <si>
    <t xml:space="preserve"> </t>
  </si>
  <si>
    <t>FTE</t>
  </si>
  <si>
    <t>Secondary</t>
  </si>
  <si>
    <t>Percent</t>
  </si>
  <si>
    <t>Not @</t>
  </si>
  <si>
    <t>At</t>
  </si>
  <si>
    <t>of Total</t>
  </si>
  <si>
    <t>Enroll</t>
  </si>
  <si>
    <t>MCVCs</t>
  </si>
  <si>
    <t>Enrollment</t>
  </si>
  <si>
    <t>Mid Ohio Valley (306):</t>
  </si>
  <si>
    <t xml:space="preserve">  Wetzel</t>
  </si>
  <si>
    <t>Min</t>
  </si>
  <si>
    <t>Minutes of Attendance</t>
  </si>
  <si>
    <t>Full-Time Equivalence (FTE)</t>
  </si>
  <si>
    <t>MCVC Enrollment 25</t>
  </si>
  <si>
    <t>Adult Enrollment 2023-24</t>
  </si>
  <si>
    <t>Multi-County Vocational Centers</t>
  </si>
  <si>
    <t>For the 2024-25 School Year</t>
  </si>
  <si>
    <t>Second Month Headcount Enrollment</t>
  </si>
  <si>
    <t>Second Month FTE Enrollment</t>
  </si>
  <si>
    <t>FTE Enrollment with Certified Adults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</si>
</sst>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"/>
    <numFmt numFmtId="165" formatCode="mm/dd/yy;@"/>
  </numFmts>
  <fonts count="8" x14ac:knownFonts="1">
    <font>
      <sz val="8"/>
      <color indexed="8"/>
      <name val="Arial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8"/>
      <color indexed="81"/>
      <name val="Tahoma"/>
      <family val="2"/>
    </font>
    <font>
      <b/>
      <sz val="10"/>
      <color indexed="81"/>
      <name val="Arial"/>
      <family val="2"/>
    </font>
    <font>
      <sz val="10"/>
      <color indexed="8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ck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1" fontId="0" fillId="0" borderId="0" applyNumberFormat="0"/>
  </cellStyleXfs>
  <cellXfs count="50">
    <xf numFmtId="1" fontId="0" fillId="0" borderId="0" xfId="0" applyNumberFormat="1"/>
    <xf numFmtId="43" fontId="1" fillId="0" borderId="0" xfId="0" applyNumberFormat="1" applyFont="1" applyAlignment="1">
      <alignment horizontal="centerContinuous"/>
    </xf>
    <xf numFmtId="43" fontId="2" fillId="0" borderId="0" xfId="0" applyNumberFormat="1" applyFont="1"/>
    <xf numFmtId="43" fontId="2" fillId="0" borderId="0" xfId="0" applyNumberFormat="1" applyFont="1" applyAlignment="1">
      <alignment horizontal="center"/>
    </xf>
    <xf numFmtId="10" fontId="2" fillId="0" borderId="0" xfId="0" applyNumberFormat="1" applyFont="1"/>
    <xf numFmtId="43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left"/>
    </xf>
    <xf numFmtId="43" fontId="2" fillId="0" borderId="0" xfId="0" quotePrefix="1" applyNumberFormat="1" applyFont="1" applyAlignment="1">
      <alignment horizontal="centerContinuous"/>
    </xf>
    <xf numFmtId="43" fontId="2" fillId="0" borderId="0" xfId="0" applyNumberFormat="1" applyFont="1" applyAlignment="1">
      <alignment horizontal="centerContinuous"/>
    </xf>
    <xf numFmtId="43" fontId="3" fillId="0" borderId="0" xfId="0" applyNumberFormat="1" applyFont="1"/>
    <xf numFmtId="43" fontId="3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43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43" fontId="2" fillId="0" borderId="0" xfId="0" applyNumberFormat="1" applyFont="1" applyAlignment="1">
      <alignment horizontal="left"/>
    </xf>
    <xf numFmtId="41" fontId="1" fillId="0" borderId="0" xfId="0" applyNumberFormat="1" applyFont="1" applyAlignment="1">
      <alignment horizontal="centerContinuous"/>
    </xf>
    <xf numFmtId="41" fontId="2" fillId="0" borderId="0" xfId="0" applyNumberFormat="1" applyFont="1"/>
    <xf numFmtId="41" fontId="3" fillId="0" borderId="0" xfId="0" applyNumberFormat="1" applyFont="1"/>
    <xf numFmtId="41" fontId="3" fillId="0" borderId="0" xfId="0" applyNumberFormat="1" applyFont="1" applyAlignment="1">
      <alignment horizontal="center"/>
    </xf>
    <xf numFmtId="41" fontId="3" fillId="0" borderId="0" xfId="0" applyNumberFormat="1" applyFont="1" applyAlignment="1">
      <alignment horizontal="right"/>
    </xf>
    <xf numFmtId="41" fontId="2" fillId="0" borderId="0" xfId="0" applyNumberFormat="1" applyFont="1" applyAlignment="1">
      <alignment horizontal="right"/>
    </xf>
    <xf numFmtId="41" fontId="2" fillId="0" borderId="2" xfId="0" applyNumberFormat="1" applyFont="1" applyBorder="1" applyAlignment="1">
      <alignment horizontal="right"/>
    </xf>
    <xf numFmtId="41" fontId="2" fillId="0" borderId="3" xfId="0" applyNumberFormat="1" applyFont="1" applyBorder="1"/>
    <xf numFmtId="41" fontId="2" fillId="0" borderId="3" xfId="0" applyNumberFormat="1" applyFont="1" applyBorder="1" applyAlignment="1">
      <alignment horizontal="right"/>
    </xf>
    <xf numFmtId="41" fontId="2" fillId="0" borderId="0" xfId="0" applyNumberFormat="1" applyFont="1" applyAlignment="1">
      <alignment horizontal="centerContinuous"/>
    </xf>
    <xf numFmtId="41" fontId="2" fillId="0" borderId="0" xfId="0" applyNumberFormat="1" applyFont="1" applyAlignment="1">
      <alignment horizontal="fill"/>
    </xf>
    <xf numFmtId="43" fontId="3" fillId="0" borderId="0" xfId="0" applyNumberFormat="1" applyFont="1" applyAlignment="1">
      <alignment horizontal="right"/>
    </xf>
    <xf numFmtId="43" fontId="3" fillId="0" borderId="1" xfId="0" applyNumberFormat="1" applyFont="1" applyBorder="1"/>
    <xf numFmtId="43" fontId="2" fillId="0" borderId="2" xfId="0" applyNumberFormat="1" applyFont="1" applyBorder="1"/>
    <xf numFmtId="43" fontId="2" fillId="0" borderId="3" xfId="0" applyNumberFormat="1" applyFont="1" applyBorder="1"/>
    <xf numFmtId="43" fontId="2" fillId="0" borderId="0" xfId="0" applyNumberFormat="1" applyFont="1" applyAlignment="1">
      <alignment horizontal="fill"/>
    </xf>
    <xf numFmtId="10" fontId="1" fillId="0" borderId="0" xfId="0" applyNumberFormat="1" applyFont="1" applyAlignment="1">
      <alignment horizontal="centerContinuous"/>
    </xf>
    <xf numFmtId="41" fontId="2" fillId="0" borderId="2" xfId="0" applyNumberFormat="1" applyFont="1" applyBorder="1"/>
    <xf numFmtId="43" fontId="2" fillId="0" borderId="4" xfId="0" applyNumberFormat="1" applyFont="1" applyBorder="1"/>
    <xf numFmtId="10" fontId="2" fillId="0" borderId="2" xfId="0" applyNumberFormat="1" applyFont="1" applyBorder="1"/>
    <xf numFmtId="10" fontId="2" fillId="0" borderId="3" xfId="0" applyNumberFormat="1" applyFont="1" applyBorder="1"/>
    <xf numFmtId="41" fontId="3" fillId="0" borderId="5" xfId="0" applyNumberFormat="1" applyFont="1" applyBorder="1" applyAlignment="1">
      <alignment horizontal="center"/>
    </xf>
    <xf numFmtId="43" fontId="3" fillId="0" borderId="5" xfId="0" applyNumberFormat="1" applyFont="1" applyBorder="1"/>
    <xf numFmtId="43" fontId="3" fillId="0" borderId="5" xfId="0" applyNumberFormat="1" applyFont="1" applyBorder="1" applyAlignment="1">
      <alignment horizontal="center"/>
    </xf>
    <xf numFmtId="0" fontId="2" fillId="0" borderId="0" xfId="0" applyNumberFormat="1" applyFont="1"/>
    <xf numFmtId="0" fontId="2" fillId="0" borderId="0" xfId="0" quotePrefix="1" applyNumberFormat="1" applyFont="1" applyAlignment="1">
      <alignment horizontal="left"/>
    </xf>
    <xf numFmtId="165" fontId="2" fillId="0" borderId="0" xfId="0" applyNumberFormat="1" applyFont="1" applyAlignment="1">
      <alignment horizontal="left"/>
    </xf>
    <xf numFmtId="41" fontId="7" fillId="0" borderId="6" xfId="0" applyNumberFormat="1" applyFont="1" applyBorder="1"/>
    <xf numFmtId="41" fontId="7" fillId="0" borderId="0" xfId="0" applyNumberFormat="1" applyFont="1"/>
    <xf numFmtId="43" fontId="3" fillId="0" borderId="7" xfId="0" quotePrefix="1" applyNumberFormat="1" applyFont="1" applyBorder="1" applyAlignment="1">
      <alignment horizontal="centerContinuous"/>
    </xf>
    <xf numFmtId="43" fontId="3" fillId="0" borderId="7" xfId="0" applyNumberFormat="1" applyFont="1" applyBorder="1" applyAlignment="1">
      <alignment horizontal="centerContinuous"/>
    </xf>
    <xf numFmtId="43" fontId="2" fillId="0" borderId="3" xfId="0" applyNumberFormat="1" applyFont="1" applyBorder="1" applyAlignment="1">
      <alignment horizontal="right"/>
    </xf>
    <xf numFmtId="0" fontId="3" fillId="0" borderId="0" xfId="0" applyNumberFormat="1" applyFont="1" applyAlignment="1">
      <alignment horizontal="center"/>
    </xf>
    <xf numFmtId="41" fontId="2" fillId="0" borderId="7" xfId="0" applyNumberFormat="1" applyFont="1" applyBorder="1" applyAlignment="1">
      <alignment horizontal="center"/>
    </xf>
    <xf numFmtId="41" fontId="2" fillId="0" borderId="7" xfId="0" applyNumberFormat="1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DD93-582A-4373-91B3-4DF3AFD57A65}">
  <dimension ref="A1:N59"/>
  <sheetViews>
    <sheetView tabSelected="1" showOutlineSymbols="0" view="pageBreakPreview" zoomScale="110" zoomScaleNormal="75" zoomScaleSheetLayoutView="110" workbookViewId="0">
      <pane ySplit="6" topLeftCell="A7" activePane="bottomLeft" state="frozen"/>
      <selection activeCell="E27" sqref="E27"/>
      <selection pane="bottomLeft" activeCell="A23" sqref="A23"/>
    </sheetView>
  </sheetViews>
  <sheetFormatPr defaultColWidth="4.5" defaultRowHeight="14.25" x14ac:dyDescent="0.2"/>
  <cols>
    <col min="1" max="1" width="30" style="16" customWidth="1"/>
    <col min="2" max="2" width="7.83203125" style="16" bestFit="1" customWidth="1"/>
    <col min="3" max="3" width="6.6640625" style="16" customWidth="1"/>
    <col min="4" max="4" width="7.5" style="16" bestFit="1" customWidth="1"/>
    <col min="5" max="5" width="7.33203125" style="16" bestFit="1" customWidth="1"/>
    <col min="6" max="6" width="10" style="16" bestFit="1" customWidth="1"/>
    <col min="7" max="7" width="8.5" style="16" bestFit="1" customWidth="1"/>
    <col min="8" max="8" width="6.6640625" style="16" customWidth="1"/>
    <col min="9" max="9" width="7.83203125" style="16" bestFit="1" customWidth="1"/>
    <col min="10" max="10" width="10" style="16" bestFit="1" customWidth="1"/>
    <col min="11" max="11" width="6.5" style="16" customWidth="1"/>
    <col min="12" max="12" width="1.5" style="16" customWidth="1"/>
    <col min="13" max="13" width="6.5" style="16" customWidth="1"/>
    <col min="14" max="14" width="1.5" style="16" customWidth="1"/>
    <col min="15" max="16384" width="4.5" style="16"/>
  </cols>
  <sheetData>
    <row r="1" spans="1:14" ht="14.25" customHeight="1" x14ac:dyDescent="0.25">
      <c r="A1" s="15" t="s">
        <v>46</v>
      </c>
      <c r="B1" s="15"/>
      <c r="C1" s="15"/>
      <c r="D1" s="15"/>
      <c r="E1" s="15"/>
      <c r="F1" s="15"/>
      <c r="G1" s="15"/>
      <c r="H1" s="15"/>
      <c r="I1" s="15"/>
      <c r="J1" s="15"/>
    </row>
    <row r="2" spans="1:14" ht="14.25" customHeight="1" x14ac:dyDescent="0.25">
      <c r="A2" s="15" t="s">
        <v>48</v>
      </c>
      <c r="B2" s="15"/>
      <c r="C2" s="15"/>
      <c r="D2" s="15"/>
      <c r="E2" s="15"/>
      <c r="F2" s="15"/>
      <c r="G2" s="15"/>
      <c r="H2" s="15"/>
      <c r="I2" s="15"/>
      <c r="J2" s="15"/>
    </row>
    <row r="3" spans="1:14" ht="14.25" customHeight="1" x14ac:dyDescent="0.25">
      <c r="A3" s="15" t="s">
        <v>47</v>
      </c>
      <c r="B3" s="15"/>
      <c r="C3" s="15"/>
      <c r="D3" s="15"/>
      <c r="E3" s="15"/>
      <c r="F3" s="15"/>
      <c r="G3" s="15"/>
      <c r="H3" s="15"/>
      <c r="I3" s="15"/>
      <c r="J3" s="15"/>
    </row>
    <row r="4" spans="1:14" ht="14.25" customHeight="1" thickBot="1" x14ac:dyDescent="0.3">
      <c r="A4" s="15"/>
      <c r="B4" s="48" t="s">
        <v>42</v>
      </c>
      <c r="C4" s="48"/>
      <c r="D4" s="48"/>
      <c r="E4" s="48"/>
      <c r="F4" s="48"/>
      <c r="G4" s="48"/>
      <c r="H4" s="48"/>
      <c r="I4" s="48"/>
      <c r="J4" s="24"/>
    </row>
    <row r="5" spans="1:14" s="17" customFormat="1" ht="14.25" customHeight="1" x14ac:dyDescent="0.2">
      <c r="B5" s="47">
        <v>360</v>
      </c>
      <c r="C5" s="47">
        <v>315</v>
      </c>
      <c r="D5" s="47">
        <v>270</v>
      </c>
      <c r="E5" s="47">
        <v>225</v>
      </c>
      <c r="F5" s="47">
        <v>180</v>
      </c>
      <c r="G5" s="47">
        <v>135</v>
      </c>
      <c r="H5" s="47">
        <v>90</v>
      </c>
      <c r="I5" s="47">
        <v>45</v>
      </c>
      <c r="J5" s="19"/>
    </row>
    <row r="6" spans="1:14" s="17" customFormat="1" ht="14.25" customHeight="1" thickBot="1" x14ac:dyDescent="0.25">
      <c r="A6" s="36"/>
      <c r="B6" s="36" t="s">
        <v>41</v>
      </c>
      <c r="C6" s="36" t="s">
        <v>41</v>
      </c>
      <c r="D6" s="36" t="s">
        <v>41</v>
      </c>
      <c r="E6" s="36" t="s">
        <v>41</v>
      </c>
      <c r="F6" s="36" t="s">
        <v>41</v>
      </c>
      <c r="G6" s="36" t="s">
        <v>41</v>
      </c>
      <c r="H6" s="36" t="s">
        <v>41</v>
      </c>
      <c r="I6" s="36" t="s">
        <v>41</v>
      </c>
      <c r="J6" s="36" t="s">
        <v>0</v>
      </c>
      <c r="K6" s="18"/>
      <c r="L6" s="18"/>
      <c r="M6" s="18"/>
      <c r="N6" s="18"/>
    </row>
    <row r="7" spans="1:14" ht="14.25" customHeight="1" x14ac:dyDescent="0.2">
      <c r="A7" s="16" t="s">
        <v>1</v>
      </c>
      <c r="C7" s="20"/>
      <c r="D7" s="20"/>
      <c r="E7" s="20"/>
      <c r="F7" s="20"/>
      <c r="G7" s="20"/>
      <c r="H7" s="20"/>
      <c r="I7" s="20"/>
      <c r="J7" s="20"/>
    </row>
    <row r="8" spans="1:14" ht="14.25" customHeight="1" x14ac:dyDescent="0.2">
      <c r="A8" s="16" t="s">
        <v>2</v>
      </c>
      <c r="B8" s="20">
        <v>38</v>
      </c>
      <c r="C8" s="20"/>
      <c r="D8" s="20"/>
      <c r="E8" s="20"/>
      <c r="F8" s="20">
        <v>250</v>
      </c>
      <c r="G8" s="20"/>
      <c r="H8" s="20"/>
      <c r="I8" s="20"/>
      <c r="J8" s="20">
        <v>288</v>
      </c>
    </row>
    <row r="9" spans="1:14" ht="14.25" customHeight="1" x14ac:dyDescent="0.2">
      <c r="A9" s="16" t="s">
        <v>3</v>
      </c>
      <c r="B9" s="20">
        <v>29</v>
      </c>
      <c r="C9" s="20"/>
      <c r="D9" s="20"/>
      <c r="E9" s="20"/>
      <c r="F9" s="20">
        <v>89</v>
      </c>
      <c r="G9" s="20"/>
      <c r="H9" s="20"/>
      <c r="I9" s="20"/>
      <c r="J9" s="20">
        <v>118</v>
      </c>
    </row>
    <row r="10" spans="1:14" ht="14.25" customHeight="1" x14ac:dyDescent="0.2">
      <c r="A10" s="16" t="s">
        <v>4</v>
      </c>
      <c r="B10" s="20">
        <v>16</v>
      </c>
      <c r="C10" s="20"/>
      <c r="D10" s="20"/>
      <c r="E10" s="20"/>
      <c r="F10" s="20">
        <v>39</v>
      </c>
      <c r="G10" s="20"/>
      <c r="H10" s="20"/>
      <c r="I10" s="20"/>
      <c r="J10" s="20">
        <v>55</v>
      </c>
    </row>
    <row r="11" spans="1:14" ht="18.95" customHeight="1" x14ac:dyDescent="0.2">
      <c r="A11" s="32" t="s">
        <v>5</v>
      </c>
      <c r="B11" s="21">
        <v>83</v>
      </c>
      <c r="C11" s="21">
        <v>0</v>
      </c>
      <c r="D11" s="21">
        <v>0</v>
      </c>
      <c r="E11" s="21">
        <v>0</v>
      </c>
      <c r="F11" s="21">
        <v>378</v>
      </c>
      <c r="G11" s="21">
        <v>0</v>
      </c>
      <c r="H11" s="21">
        <v>0</v>
      </c>
      <c r="I11" s="21">
        <v>0</v>
      </c>
      <c r="J11" s="21">
        <v>461</v>
      </c>
    </row>
    <row r="12" spans="1:14" ht="14.25" customHeight="1" x14ac:dyDescent="0.2">
      <c r="A12" s="16" t="s">
        <v>6</v>
      </c>
      <c r="C12" s="20"/>
      <c r="D12" s="20"/>
      <c r="E12" s="20"/>
      <c r="F12" s="20"/>
      <c r="G12" s="20"/>
      <c r="H12" s="20"/>
      <c r="I12" s="20"/>
      <c r="J12" s="20"/>
    </row>
    <row r="13" spans="1:14" ht="14.25" customHeight="1" x14ac:dyDescent="0.2">
      <c r="A13" s="16" t="s">
        <v>7</v>
      </c>
      <c r="B13" s="20">
        <v>21</v>
      </c>
      <c r="C13" s="20"/>
      <c r="D13" s="20"/>
      <c r="E13" s="20"/>
      <c r="F13" s="20">
        <v>53</v>
      </c>
      <c r="G13" s="20"/>
      <c r="H13" s="20"/>
      <c r="I13" s="20">
        <v>193</v>
      </c>
      <c r="J13" s="20">
        <v>267</v>
      </c>
    </row>
    <row r="14" spans="1:14" ht="14.25" customHeight="1" x14ac:dyDescent="0.2">
      <c r="A14" s="16" t="s">
        <v>8</v>
      </c>
      <c r="B14" s="20">
        <v>12</v>
      </c>
      <c r="C14" s="20"/>
      <c r="D14" s="20"/>
      <c r="E14" s="20"/>
      <c r="F14" s="20">
        <v>41</v>
      </c>
      <c r="G14" s="20"/>
      <c r="H14" s="20"/>
      <c r="I14" s="20">
        <v>166</v>
      </c>
      <c r="J14" s="20">
        <v>219</v>
      </c>
    </row>
    <row r="15" spans="1:14" ht="18.95" customHeight="1" x14ac:dyDescent="0.2">
      <c r="A15" s="32" t="s">
        <v>5</v>
      </c>
      <c r="B15" s="21">
        <v>33</v>
      </c>
      <c r="C15" s="21">
        <v>0</v>
      </c>
      <c r="D15" s="21">
        <v>0</v>
      </c>
      <c r="E15" s="21">
        <v>0</v>
      </c>
      <c r="F15" s="21">
        <v>94</v>
      </c>
      <c r="G15" s="21">
        <v>0</v>
      </c>
      <c r="H15" s="21">
        <v>0</v>
      </c>
      <c r="I15" s="21">
        <v>359</v>
      </c>
      <c r="J15" s="21">
        <v>486</v>
      </c>
    </row>
    <row r="16" spans="1:14" ht="14.25" customHeight="1" x14ac:dyDescent="0.2">
      <c r="A16" s="16" t="s">
        <v>9</v>
      </c>
      <c r="C16" s="20"/>
      <c r="D16" s="20"/>
      <c r="E16" s="20"/>
      <c r="F16" s="20"/>
      <c r="G16" s="20"/>
      <c r="H16" s="20"/>
      <c r="I16" s="20"/>
      <c r="J16" s="20"/>
    </row>
    <row r="17" spans="1:10" ht="14.25" customHeight="1" x14ac:dyDescent="0.2">
      <c r="A17" s="16" t="s">
        <v>10</v>
      </c>
      <c r="B17" s="20"/>
      <c r="C17" s="20">
        <v>19</v>
      </c>
      <c r="D17" s="20"/>
      <c r="E17" s="20">
        <v>2</v>
      </c>
      <c r="F17" s="20">
        <v>122</v>
      </c>
      <c r="G17" s="20">
        <v>0</v>
      </c>
      <c r="H17" s="20"/>
      <c r="I17" s="20">
        <v>202</v>
      </c>
      <c r="J17" s="20">
        <v>345</v>
      </c>
    </row>
    <row r="18" spans="1:10" ht="14.25" customHeight="1" x14ac:dyDescent="0.2">
      <c r="A18" s="16" t="s">
        <v>11</v>
      </c>
      <c r="B18" s="20"/>
      <c r="C18" s="20"/>
      <c r="D18" s="20"/>
      <c r="E18" s="20"/>
      <c r="F18" s="20"/>
      <c r="G18" s="20">
        <v>91</v>
      </c>
      <c r="H18" s="20"/>
      <c r="I18" s="20"/>
      <c r="J18" s="20">
        <v>91</v>
      </c>
    </row>
    <row r="19" spans="1:10" ht="14.25" customHeight="1" x14ac:dyDescent="0.2">
      <c r="A19" s="16" t="s">
        <v>12</v>
      </c>
      <c r="B19" s="20"/>
      <c r="C19" s="20">
        <v>1</v>
      </c>
      <c r="D19" s="20"/>
      <c r="E19" s="20"/>
      <c r="F19" s="20">
        <v>38</v>
      </c>
      <c r="G19" s="20"/>
      <c r="H19" s="20"/>
      <c r="I19" s="20"/>
      <c r="J19" s="20">
        <v>39</v>
      </c>
    </row>
    <row r="20" spans="1:10" ht="18.95" customHeight="1" x14ac:dyDescent="0.2">
      <c r="A20" s="32" t="s">
        <v>5</v>
      </c>
      <c r="B20" s="21">
        <v>0</v>
      </c>
      <c r="C20" s="21">
        <v>20</v>
      </c>
      <c r="D20" s="21">
        <v>0</v>
      </c>
      <c r="E20" s="21">
        <v>2</v>
      </c>
      <c r="F20" s="21">
        <v>160</v>
      </c>
      <c r="G20" s="21">
        <v>91</v>
      </c>
      <c r="H20" s="21">
        <v>0</v>
      </c>
      <c r="I20" s="21">
        <v>202</v>
      </c>
      <c r="J20" s="21">
        <v>475</v>
      </c>
    </row>
    <row r="21" spans="1:10" ht="14.25" customHeight="1" x14ac:dyDescent="0.2">
      <c r="A21" s="16" t="s">
        <v>13</v>
      </c>
      <c r="C21" s="20"/>
      <c r="D21" s="20"/>
      <c r="E21" s="20"/>
      <c r="F21" s="20"/>
      <c r="G21" s="20"/>
      <c r="H21" s="20"/>
      <c r="I21" s="20"/>
      <c r="J21" s="20"/>
    </row>
    <row r="22" spans="1:10" ht="14.25" customHeight="1" x14ac:dyDescent="0.2">
      <c r="A22" s="16" t="s">
        <v>14</v>
      </c>
      <c r="B22" s="20"/>
      <c r="C22" s="20"/>
      <c r="D22" s="20"/>
      <c r="E22" s="20">
        <v>1</v>
      </c>
      <c r="F22" s="20">
        <v>24</v>
      </c>
      <c r="G22" s="20"/>
      <c r="H22" s="20"/>
      <c r="I22" s="20"/>
      <c r="J22" s="20">
        <v>25</v>
      </c>
    </row>
    <row r="23" spans="1:10" ht="14.25" customHeight="1" x14ac:dyDescent="0.2">
      <c r="A23" s="16" t="s">
        <v>15</v>
      </c>
      <c r="B23" s="20"/>
      <c r="C23" s="20"/>
      <c r="D23" s="20"/>
      <c r="E23" s="20">
        <v>13</v>
      </c>
      <c r="F23" s="20">
        <v>265</v>
      </c>
      <c r="G23" s="20"/>
      <c r="H23" s="20"/>
      <c r="I23" s="20"/>
      <c r="J23" s="20">
        <v>278</v>
      </c>
    </row>
    <row r="24" spans="1:10" ht="14.25" customHeight="1" x14ac:dyDescent="0.2">
      <c r="A24" s="16" t="s">
        <v>16</v>
      </c>
      <c r="B24" s="20"/>
      <c r="C24" s="20"/>
      <c r="D24" s="20"/>
      <c r="E24" s="20"/>
      <c r="F24" s="20">
        <v>33</v>
      </c>
      <c r="G24" s="20"/>
      <c r="H24" s="20"/>
      <c r="I24" s="20"/>
      <c r="J24" s="20">
        <v>33</v>
      </c>
    </row>
    <row r="25" spans="1:10" ht="18.95" customHeight="1" x14ac:dyDescent="0.2">
      <c r="A25" s="32" t="s">
        <v>5</v>
      </c>
      <c r="B25" s="21">
        <v>0</v>
      </c>
      <c r="C25" s="21">
        <v>0</v>
      </c>
      <c r="D25" s="21">
        <v>0</v>
      </c>
      <c r="E25" s="21">
        <v>14</v>
      </c>
      <c r="F25" s="21">
        <v>322</v>
      </c>
      <c r="G25" s="21">
        <v>0</v>
      </c>
      <c r="H25" s="21">
        <v>0</v>
      </c>
      <c r="I25" s="21">
        <v>0</v>
      </c>
      <c r="J25" s="21">
        <v>336</v>
      </c>
    </row>
    <row r="26" spans="1:10" ht="14.25" customHeight="1" x14ac:dyDescent="0.2">
      <c r="A26" s="16" t="s">
        <v>17</v>
      </c>
      <c r="C26" s="20"/>
      <c r="D26" s="20"/>
      <c r="E26" s="20"/>
      <c r="F26" s="20"/>
      <c r="G26" s="20"/>
      <c r="H26" s="20"/>
      <c r="I26" s="20"/>
      <c r="J26" s="20"/>
    </row>
    <row r="27" spans="1:10" ht="14.25" customHeight="1" x14ac:dyDescent="0.2">
      <c r="A27" s="16" t="s">
        <v>18</v>
      </c>
      <c r="B27" s="20"/>
      <c r="C27" s="20"/>
      <c r="D27" s="20"/>
      <c r="E27" s="20"/>
      <c r="F27" s="20">
        <v>209</v>
      </c>
      <c r="G27" s="43"/>
      <c r="H27" s="20"/>
      <c r="I27" s="20"/>
      <c r="J27" s="20">
        <v>209</v>
      </c>
    </row>
    <row r="28" spans="1:10" ht="14.25" customHeight="1" x14ac:dyDescent="0.2">
      <c r="A28" s="16" t="s">
        <v>19</v>
      </c>
      <c r="B28" s="20"/>
      <c r="C28" s="20"/>
      <c r="D28" s="20"/>
      <c r="E28" s="20"/>
      <c r="F28" s="20">
        <v>119</v>
      </c>
      <c r="G28" s="42"/>
      <c r="H28" s="20"/>
      <c r="I28" s="20"/>
      <c r="J28" s="20">
        <v>119</v>
      </c>
    </row>
    <row r="29" spans="1:10" ht="18.95" customHeight="1" x14ac:dyDescent="0.2">
      <c r="A29" s="32" t="s">
        <v>5</v>
      </c>
      <c r="B29" s="21">
        <v>0</v>
      </c>
      <c r="C29" s="21">
        <v>0</v>
      </c>
      <c r="D29" s="21">
        <v>0</v>
      </c>
      <c r="E29" s="21">
        <v>0</v>
      </c>
      <c r="F29" s="21">
        <v>328</v>
      </c>
      <c r="G29" s="21">
        <v>0</v>
      </c>
      <c r="H29" s="21">
        <v>0</v>
      </c>
      <c r="I29" s="21">
        <v>0</v>
      </c>
      <c r="J29" s="21">
        <v>328</v>
      </c>
    </row>
    <row r="30" spans="1:10" ht="14.25" customHeight="1" x14ac:dyDescent="0.2">
      <c r="A30" s="16" t="s">
        <v>39</v>
      </c>
      <c r="C30" s="20"/>
      <c r="D30" s="20"/>
      <c r="E30" s="20"/>
      <c r="F30" s="20"/>
      <c r="G30" s="20"/>
      <c r="H30" s="20"/>
      <c r="I30" s="20"/>
      <c r="J30" s="20"/>
    </row>
    <row r="31" spans="1:10" ht="14.25" customHeight="1" x14ac:dyDescent="0.2">
      <c r="A31" s="16" t="s">
        <v>20</v>
      </c>
      <c r="B31" s="20">
        <v>1</v>
      </c>
      <c r="C31" s="20"/>
      <c r="D31" s="20"/>
      <c r="E31" s="20"/>
      <c r="F31" s="20">
        <v>94</v>
      </c>
      <c r="G31" s="20"/>
      <c r="H31" s="20"/>
      <c r="I31" s="20">
        <v>24</v>
      </c>
      <c r="J31" s="20">
        <v>119</v>
      </c>
    </row>
    <row r="32" spans="1:10" ht="14.25" customHeight="1" x14ac:dyDescent="0.2">
      <c r="A32" s="16" t="s">
        <v>21</v>
      </c>
      <c r="B32" s="20">
        <v>3</v>
      </c>
      <c r="C32" s="20"/>
      <c r="D32" s="20"/>
      <c r="E32" s="20"/>
      <c r="F32" s="20">
        <v>99</v>
      </c>
      <c r="G32" s="20"/>
      <c r="H32" s="20"/>
      <c r="I32" s="20"/>
      <c r="J32" s="20">
        <v>102</v>
      </c>
    </row>
    <row r="33" spans="1:10" ht="14.25" customHeight="1" x14ac:dyDescent="0.2">
      <c r="A33" s="16" t="s">
        <v>22</v>
      </c>
      <c r="B33" s="20">
        <v>0</v>
      </c>
      <c r="C33" s="20"/>
      <c r="D33" s="20"/>
      <c r="E33" s="20"/>
      <c r="F33" s="20">
        <v>67</v>
      </c>
      <c r="G33" s="20"/>
      <c r="H33" s="20"/>
      <c r="I33" s="20"/>
      <c r="J33" s="20">
        <v>67</v>
      </c>
    </row>
    <row r="34" spans="1:10" ht="14.25" customHeight="1" x14ac:dyDescent="0.2">
      <c r="A34" s="16" t="s">
        <v>40</v>
      </c>
      <c r="B34" s="20">
        <v>0</v>
      </c>
      <c r="C34" s="20"/>
      <c r="D34" s="20"/>
      <c r="E34" s="20"/>
      <c r="F34" s="20">
        <v>30</v>
      </c>
      <c r="G34" s="20"/>
      <c r="H34" s="20"/>
      <c r="I34" s="20"/>
      <c r="J34" s="20">
        <v>30</v>
      </c>
    </row>
    <row r="35" spans="1:10" ht="18.95" customHeight="1" x14ac:dyDescent="0.2">
      <c r="A35" s="32" t="s">
        <v>5</v>
      </c>
      <c r="B35" s="21">
        <v>4</v>
      </c>
      <c r="C35" s="21">
        <v>0</v>
      </c>
      <c r="D35" s="21">
        <v>0</v>
      </c>
      <c r="E35" s="21">
        <v>0</v>
      </c>
      <c r="F35" s="21">
        <v>290</v>
      </c>
      <c r="G35" s="21">
        <v>0</v>
      </c>
      <c r="H35" s="21">
        <v>0</v>
      </c>
      <c r="I35" s="21">
        <v>24</v>
      </c>
      <c r="J35" s="21">
        <v>318</v>
      </c>
    </row>
    <row r="36" spans="1:10" ht="14.25" customHeight="1" x14ac:dyDescent="0.2">
      <c r="A36" s="16" t="s">
        <v>23</v>
      </c>
      <c r="C36" s="20"/>
      <c r="D36" s="20"/>
      <c r="E36" s="20"/>
      <c r="F36" s="20"/>
      <c r="G36" s="20"/>
      <c r="H36" s="20"/>
      <c r="I36" s="20"/>
      <c r="J36" s="20"/>
    </row>
    <row r="37" spans="1:10" ht="14.25" customHeight="1" x14ac:dyDescent="0.2">
      <c r="A37" s="16" t="s">
        <v>24</v>
      </c>
      <c r="B37" s="20"/>
      <c r="C37" s="20"/>
      <c r="D37" s="20"/>
      <c r="E37" s="20"/>
      <c r="F37" s="20">
        <v>36</v>
      </c>
      <c r="G37" s="20"/>
      <c r="H37" s="20"/>
      <c r="I37" s="20"/>
      <c r="J37" s="20">
        <v>36</v>
      </c>
    </row>
    <row r="38" spans="1:10" ht="14.25" customHeight="1" x14ac:dyDescent="0.2">
      <c r="A38" s="16" t="s">
        <v>25</v>
      </c>
      <c r="B38" s="20"/>
      <c r="C38" s="20"/>
      <c r="D38" s="20"/>
      <c r="E38" s="20"/>
      <c r="F38" s="20">
        <v>90</v>
      </c>
      <c r="G38" s="20"/>
      <c r="H38" s="20"/>
      <c r="I38" s="20"/>
      <c r="J38" s="20">
        <v>90</v>
      </c>
    </row>
    <row r="39" spans="1:10" ht="14.25" customHeight="1" x14ac:dyDescent="0.2">
      <c r="A39" s="16" t="s">
        <v>26</v>
      </c>
      <c r="B39" s="20"/>
      <c r="C39" s="20"/>
      <c r="D39" s="20"/>
      <c r="E39" s="20"/>
      <c r="F39" s="20">
        <v>175</v>
      </c>
      <c r="G39" s="20"/>
      <c r="H39" s="20"/>
      <c r="I39" s="20"/>
      <c r="J39" s="20">
        <v>175</v>
      </c>
    </row>
    <row r="40" spans="1:10" ht="18.95" customHeight="1" x14ac:dyDescent="0.2">
      <c r="A40" s="32" t="s">
        <v>5</v>
      </c>
      <c r="B40" s="21">
        <v>0</v>
      </c>
      <c r="C40" s="21">
        <v>0</v>
      </c>
      <c r="D40" s="21">
        <v>0</v>
      </c>
      <c r="E40" s="21">
        <v>0</v>
      </c>
      <c r="F40" s="21">
        <v>301</v>
      </c>
      <c r="G40" s="21">
        <v>0</v>
      </c>
      <c r="H40" s="21">
        <v>0</v>
      </c>
      <c r="I40" s="21">
        <v>0</v>
      </c>
      <c r="J40" s="21">
        <v>301</v>
      </c>
    </row>
    <row r="41" spans="1:10" ht="33.950000000000003" customHeight="1" thickBot="1" x14ac:dyDescent="0.25">
      <c r="A41" s="22" t="s">
        <v>27</v>
      </c>
      <c r="B41" s="22">
        <v>120</v>
      </c>
      <c r="C41" s="23">
        <v>20</v>
      </c>
      <c r="D41" s="23">
        <v>0</v>
      </c>
      <c r="E41" s="23">
        <v>16</v>
      </c>
      <c r="F41" s="23">
        <v>1873</v>
      </c>
      <c r="G41" s="23">
        <v>91</v>
      </c>
      <c r="H41" s="23">
        <v>0</v>
      </c>
      <c r="I41" s="23">
        <v>585</v>
      </c>
      <c r="J41" s="23">
        <v>2705</v>
      </c>
    </row>
    <row r="42" spans="1:10" ht="14.25" customHeight="1" thickTop="1" x14ac:dyDescent="0.2">
      <c r="A42" s="39" t="s">
        <v>28</v>
      </c>
      <c r="C42" s="20"/>
      <c r="D42" s="20"/>
      <c r="E42" s="20"/>
      <c r="F42" s="20"/>
      <c r="G42" s="20"/>
      <c r="H42" s="20"/>
      <c r="I42" s="20"/>
      <c r="J42" s="20"/>
    </row>
    <row r="43" spans="1:10" ht="14.25" customHeight="1" x14ac:dyDescent="0.2">
      <c r="A43" s="41">
        <v>45617</v>
      </c>
      <c r="C43" s="20"/>
      <c r="D43" s="20"/>
      <c r="E43" s="20"/>
      <c r="F43" s="20"/>
      <c r="G43" s="20"/>
      <c r="H43" s="20"/>
      <c r="I43" s="20"/>
      <c r="J43" s="20"/>
    </row>
    <row r="44" spans="1:10" ht="14.25" customHeight="1" x14ac:dyDescent="0.2">
      <c r="A44" s="40" t="s">
        <v>44</v>
      </c>
      <c r="B44" s="7"/>
      <c r="C44" s="8"/>
      <c r="D44" s="8"/>
      <c r="E44" s="8"/>
      <c r="F44" s="8"/>
      <c r="G44" s="8"/>
      <c r="H44" s="14"/>
      <c r="I44" s="20"/>
      <c r="J44" s="20"/>
    </row>
    <row r="45" spans="1:10" ht="14.25" customHeight="1" x14ac:dyDescent="0.2">
      <c r="B45" s="24"/>
      <c r="C45" s="24"/>
      <c r="D45" s="24"/>
      <c r="E45" s="24"/>
      <c r="F45" s="24"/>
      <c r="G45" s="24"/>
      <c r="H45" s="24"/>
      <c r="I45" s="24"/>
      <c r="J45" s="24"/>
    </row>
    <row r="46" spans="1:10" ht="14.25" customHeight="1" x14ac:dyDescent="0.2">
      <c r="A46" s="25" t="s">
        <v>29</v>
      </c>
      <c r="C46" s="20"/>
      <c r="D46" s="20"/>
      <c r="E46" s="20"/>
      <c r="F46" s="20"/>
      <c r="G46" s="20"/>
      <c r="H46" s="20"/>
      <c r="I46" s="20"/>
      <c r="J46" s="20"/>
    </row>
    <row r="47" spans="1:10" ht="14.25" customHeight="1" x14ac:dyDescent="0.2">
      <c r="C47" s="20"/>
      <c r="D47" s="20"/>
      <c r="E47" s="20"/>
      <c r="F47" s="20"/>
      <c r="G47" s="20"/>
      <c r="H47" s="20"/>
      <c r="I47" s="20"/>
      <c r="J47" s="20"/>
    </row>
    <row r="48" spans="1:10" ht="14.25" customHeight="1" x14ac:dyDescent="0.2">
      <c r="C48" s="20"/>
      <c r="D48" s="20"/>
      <c r="E48" s="20"/>
      <c r="F48" s="20"/>
      <c r="G48" s="20"/>
      <c r="H48" s="20"/>
      <c r="I48" s="20"/>
      <c r="J48" s="20"/>
    </row>
    <row r="49" spans="3:10" ht="14.25" customHeight="1" x14ac:dyDescent="0.2">
      <c r="C49" s="20"/>
      <c r="D49" s="20"/>
      <c r="E49" s="20"/>
      <c r="F49" s="20"/>
      <c r="G49" s="20"/>
      <c r="H49" s="20"/>
      <c r="I49" s="20"/>
      <c r="J49" s="20"/>
    </row>
    <row r="50" spans="3:10" ht="14.25" customHeight="1" x14ac:dyDescent="0.2">
      <c r="C50" s="20"/>
      <c r="D50" s="20"/>
      <c r="E50" s="20"/>
      <c r="F50" s="20"/>
      <c r="G50" s="20"/>
      <c r="H50" s="20"/>
      <c r="I50" s="20"/>
      <c r="J50" s="20"/>
    </row>
    <row r="51" spans="3:10" ht="14.25" customHeight="1" x14ac:dyDescent="0.2">
      <c r="C51" s="20"/>
      <c r="D51" s="20"/>
      <c r="E51" s="20"/>
      <c r="F51" s="20"/>
      <c r="G51" s="20"/>
      <c r="H51" s="20"/>
      <c r="I51" s="20"/>
      <c r="J51" s="20"/>
    </row>
    <row r="52" spans="3:10" ht="14.25" customHeight="1" x14ac:dyDescent="0.2">
      <c r="C52" s="20"/>
      <c r="D52" s="20"/>
      <c r="E52" s="20"/>
      <c r="F52" s="20"/>
      <c r="G52" s="20"/>
      <c r="H52" s="20"/>
      <c r="I52" s="20"/>
      <c r="J52" s="20"/>
    </row>
    <row r="53" spans="3:10" ht="14.25" customHeight="1" x14ac:dyDescent="0.2">
      <c r="C53" s="20"/>
      <c r="D53" s="20"/>
      <c r="E53" s="20"/>
      <c r="F53" s="20"/>
      <c r="G53" s="20"/>
      <c r="H53" s="20"/>
      <c r="I53" s="20"/>
      <c r="J53" s="20"/>
    </row>
    <row r="54" spans="3:10" ht="14.25" customHeight="1" x14ac:dyDescent="0.2">
      <c r="C54" s="20"/>
      <c r="D54" s="20"/>
      <c r="E54" s="20"/>
      <c r="F54" s="20"/>
      <c r="G54" s="20"/>
      <c r="H54" s="20"/>
      <c r="I54" s="20"/>
      <c r="J54" s="20"/>
    </row>
    <row r="55" spans="3:10" ht="14.25" customHeight="1" x14ac:dyDescent="0.2">
      <c r="C55" s="20"/>
      <c r="D55" s="20"/>
      <c r="E55" s="20"/>
      <c r="F55" s="20"/>
      <c r="G55" s="20"/>
      <c r="H55" s="20"/>
      <c r="I55" s="20"/>
      <c r="J55" s="20"/>
    </row>
    <row r="56" spans="3:10" ht="14.25" customHeight="1" x14ac:dyDescent="0.2">
      <c r="C56" s="20"/>
      <c r="D56" s="20"/>
      <c r="E56" s="20"/>
      <c r="F56" s="20"/>
      <c r="G56" s="20"/>
      <c r="H56" s="20"/>
      <c r="I56" s="20"/>
      <c r="J56" s="20"/>
    </row>
    <row r="57" spans="3:10" ht="14.25" customHeight="1" x14ac:dyDescent="0.2">
      <c r="C57" s="20"/>
      <c r="D57" s="20"/>
      <c r="E57" s="20"/>
      <c r="F57" s="20"/>
      <c r="G57" s="20"/>
      <c r="H57" s="20"/>
      <c r="I57" s="20"/>
      <c r="J57" s="20"/>
    </row>
    <row r="58" spans="3:10" ht="14.25" customHeight="1" x14ac:dyDescent="0.2">
      <c r="C58" s="20"/>
      <c r="D58" s="20"/>
      <c r="E58" s="20"/>
      <c r="F58" s="20"/>
      <c r="G58" s="20"/>
      <c r="H58" s="20"/>
      <c r="I58" s="20"/>
      <c r="J58" s="20"/>
    </row>
    <row r="59" spans="3:10" ht="14.25" customHeight="1" x14ac:dyDescent="0.2">
      <c r="C59" s="20"/>
      <c r="D59" s="20"/>
      <c r="E59" s="20"/>
      <c r="F59" s="20"/>
      <c r="G59" s="20"/>
      <c r="H59" s="20"/>
      <c r="I59" s="20"/>
      <c r="J59" s="20"/>
    </row>
  </sheetData>
  <mergeCells count="1">
    <mergeCell ref="B4:I4"/>
  </mergeCells>
  <phoneticPr fontId="0" type="noConversion"/>
  <pageMargins left="1" right="0.5" top="0.25" bottom="0.25" header="0.25" footer="0.5"/>
  <pageSetup scale="80" orientation="portrait" r:id="rId1"/>
  <headerFooter alignWithMargins="0">
    <oddFooter>&amp;C&amp;10-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4A92A-3FC8-4FE6-8A9F-9EFF3B6803CF}">
  <dimension ref="A1:J44"/>
  <sheetViews>
    <sheetView showOutlineSymbols="0" view="pageBreakPreview" zoomScaleNormal="75" zoomScaleSheetLayoutView="100" workbookViewId="0">
      <selection activeCell="E27" sqref="E27"/>
    </sheetView>
  </sheetViews>
  <sheetFormatPr defaultColWidth="7.5" defaultRowHeight="14.25" x14ac:dyDescent="0.2"/>
  <cols>
    <col min="1" max="1" width="27.5" style="2" customWidth="1"/>
    <col min="2" max="2" width="11.5" style="2" bestFit="1" customWidth="1"/>
    <col min="3" max="3" width="10" style="2" bestFit="1" customWidth="1"/>
    <col min="4" max="4" width="11.5" style="2" bestFit="1" customWidth="1"/>
    <col min="5" max="5" width="10.6640625" style="2" bestFit="1" customWidth="1"/>
    <col min="6" max="7" width="11.5" style="2" bestFit="1" customWidth="1"/>
    <col min="8" max="8" width="9.33203125" style="2" bestFit="1" customWidth="1"/>
    <col min="9" max="9" width="10" style="2" bestFit="1" customWidth="1"/>
    <col min="10" max="10" width="15.5" style="2" customWidth="1"/>
    <col min="11" max="11" width="7.5" style="2"/>
    <col min="12" max="12" width="12.6640625" style="2" bestFit="1" customWidth="1"/>
    <col min="13" max="16384" width="7.5" style="2"/>
  </cols>
  <sheetData>
    <row r="1" spans="1:10" ht="15" x14ac:dyDescent="0.25">
      <c r="A1" s="15" t="s">
        <v>46</v>
      </c>
      <c r="B1" s="8"/>
      <c r="C1" s="8"/>
      <c r="D1" s="8"/>
      <c r="E1" s="8"/>
      <c r="F1" s="8"/>
      <c r="G1" s="8"/>
      <c r="H1" s="8"/>
      <c r="I1" s="8"/>
      <c r="J1" s="8"/>
    </row>
    <row r="2" spans="1:10" ht="15" x14ac:dyDescent="0.25">
      <c r="A2" s="15" t="s">
        <v>49</v>
      </c>
      <c r="B2" s="8"/>
      <c r="C2" s="8"/>
      <c r="D2" s="8"/>
      <c r="E2" s="8"/>
      <c r="F2" s="8"/>
      <c r="G2" s="8"/>
      <c r="H2" s="8"/>
      <c r="I2" s="8"/>
      <c r="J2" s="8"/>
    </row>
    <row r="3" spans="1:10" ht="15" x14ac:dyDescent="0.25">
      <c r="A3" s="1" t="s">
        <v>47</v>
      </c>
      <c r="B3" s="8"/>
      <c r="C3" s="8"/>
      <c r="D3" s="8"/>
      <c r="E3" s="8"/>
      <c r="F3" s="8"/>
      <c r="G3" s="8"/>
      <c r="H3" s="8"/>
      <c r="I3" s="8"/>
      <c r="J3" s="8"/>
    </row>
    <row r="4" spans="1:10" ht="14.25" customHeight="1" thickBot="1" x14ac:dyDescent="0.25">
      <c r="B4" s="49" t="s">
        <v>43</v>
      </c>
      <c r="C4" s="49"/>
      <c r="D4" s="49"/>
      <c r="E4" s="49"/>
      <c r="F4" s="49"/>
      <c r="G4" s="49"/>
      <c r="H4" s="49"/>
      <c r="I4" s="49"/>
    </row>
    <row r="5" spans="1:10" s="9" customFormat="1" ht="12.95" customHeight="1" x14ac:dyDescent="0.2">
      <c r="B5" s="47">
        <v>360</v>
      </c>
      <c r="C5" s="47">
        <v>315</v>
      </c>
      <c r="D5" s="47">
        <v>270</v>
      </c>
      <c r="E5" s="47">
        <v>225</v>
      </c>
      <c r="F5" s="47">
        <v>180</v>
      </c>
      <c r="G5" s="47">
        <v>135</v>
      </c>
      <c r="H5" s="47">
        <v>90</v>
      </c>
      <c r="I5" s="47">
        <v>45</v>
      </c>
      <c r="J5" s="26"/>
    </row>
    <row r="6" spans="1:10" s="9" customFormat="1" ht="13.5" thickBot="1" x14ac:dyDescent="0.25">
      <c r="A6" s="37"/>
      <c r="B6" s="36" t="s">
        <v>41</v>
      </c>
      <c r="C6" s="36" t="s">
        <v>41</v>
      </c>
      <c r="D6" s="36" t="s">
        <v>41</v>
      </c>
      <c r="E6" s="36" t="s">
        <v>41</v>
      </c>
      <c r="F6" s="36" t="s">
        <v>41</v>
      </c>
      <c r="G6" s="36" t="s">
        <v>41</v>
      </c>
      <c r="H6" s="36" t="s">
        <v>41</v>
      </c>
      <c r="I6" s="36" t="s">
        <v>41</v>
      </c>
      <c r="J6" s="38" t="s">
        <v>0</v>
      </c>
    </row>
    <row r="7" spans="1:10" x14ac:dyDescent="0.2">
      <c r="A7" s="2" t="s">
        <v>1</v>
      </c>
    </row>
    <row r="8" spans="1:10" x14ac:dyDescent="0.2">
      <c r="A8" s="2" t="s">
        <v>2</v>
      </c>
      <c r="B8" s="2">
        <v>38</v>
      </c>
      <c r="C8" s="2">
        <v>0</v>
      </c>
      <c r="D8" s="2">
        <v>0</v>
      </c>
      <c r="E8" s="2">
        <v>0</v>
      </c>
      <c r="F8" s="2">
        <v>125</v>
      </c>
      <c r="G8" s="2">
        <v>0</v>
      </c>
      <c r="H8" s="2">
        <v>0</v>
      </c>
      <c r="I8" s="2">
        <v>0</v>
      </c>
      <c r="J8" s="2">
        <v>163</v>
      </c>
    </row>
    <row r="9" spans="1:10" x14ac:dyDescent="0.2">
      <c r="A9" s="2" t="s">
        <v>3</v>
      </c>
      <c r="B9" s="2">
        <v>29</v>
      </c>
      <c r="C9" s="2">
        <v>0</v>
      </c>
      <c r="D9" s="2">
        <v>0</v>
      </c>
      <c r="E9" s="2">
        <v>0</v>
      </c>
      <c r="F9" s="2">
        <v>44.5</v>
      </c>
      <c r="G9" s="2">
        <v>0</v>
      </c>
      <c r="H9" s="2">
        <v>0</v>
      </c>
      <c r="I9" s="2">
        <v>0</v>
      </c>
      <c r="J9" s="2">
        <v>73.5</v>
      </c>
    </row>
    <row r="10" spans="1:10" x14ac:dyDescent="0.2">
      <c r="A10" s="2" t="s">
        <v>4</v>
      </c>
      <c r="B10" s="2">
        <v>16</v>
      </c>
      <c r="C10" s="2">
        <v>0</v>
      </c>
      <c r="D10" s="2">
        <v>0</v>
      </c>
      <c r="E10" s="2">
        <v>0</v>
      </c>
      <c r="F10" s="2">
        <v>19.5</v>
      </c>
      <c r="G10" s="2">
        <v>0</v>
      </c>
      <c r="H10" s="2">
        <v>0</v>
      </c>
      <c r="I10" s="2">
        <v>0</v>
      </c>
      <c r="J10" s="2">
        <v>35.5</v>
      </c>
    </row>
    <row r="11" spans="1:10" ht="18.95" customHeight="1" x14ac:dyDescent="0.2">
      <c r="A11" s="28" t="s">
        <v>5</v>
      </c>
      <c r="B11" s="28">
        <v>83</v>
      </c>
      <c r="C11" s="28">
        <v>0</v>
      </c>
      <c r="D11" s="28">
        <v>0</v>
      </c>
      <c r="E11" s="28">
        <v>0</v>
      </c>
      <c r="F11" s="28">
        <v>189</v>
      </c>
      <c r="G11" s="28">
        <v>0</v>
      </c>
      <c r="H11" s="28">
        <v>0</v>
      </c>
      <c r="I11" s="28">
        <v>0</v>
      </c>
      <c r="J11" s="28">
        <v>272</v>
      </c>
    </row>
    <row r="12" spans="1:10" x14ac:dyDescent="0.2">
      <c r="A12" s="2" t="s">
        <v>6</v>
      </c>
      <c r="B12" s="3"/>
    </row>
    <row r="13" spans="1:10" x14ac:dyDescent="0.2">
      <c r="A13" s="2" t="s">
        <v>7</v>
      </c>
      <c r="B13" s="2">
        <v>21</v>
      </c>
      <c r="C13" s="2">
        <v>0</v>
      </c>
      <c r="D13" s="2">
        <v>0</v>
      </c>
      <c r="E13" s="2">
        <v>0</v>
      </c>
      <c r="F13" s="2">
        <v>26.5</v>
      </c>
      <c r="G13" s="2">
        <v>0</v>
      </c>
      <c r="H13" s="2">
        <v>0</v>
      </c>
      <c r="I13" s="2">
        <v>24.13</v>
      </c>
      <c r="J13" s="2">
        <v>71.63</v>
      </c>
    </row>
    <row r="14" spans="1:10" x14ac:dyDescent="0.2">
      <c r="A14" s="2" t="s">
        <v>8</v>
      </c>
      <c r="B14" s="2">
        <v>12</v>
      </c>
      <c r="C14" s="2">
        <v>0</v>
      </c>
      <c r="D14" s="2">
        <v>0</v>
      </c>
      <c r="E14" s="2">
        <v>0</v>
      </c>
      <c r="F14" s="2">
        <v>20.5</v>
      </c>
      <c r="G14" s="2">
        <v>0</v>
      </c>
      <c r="H14" s="2">
        <v>0</v>
      </c>
      <c r="I14" s="2">
        <v>20.75</v>
      </c>
      <c r="J14" s="2">
        <v>53.25</v>
      </c>
    </row>
    <row r="15" spans="1:10" ht="18.95" customHeight="1" x14ac:dyDescent="0.2">
      <c r="A15" s="28" t="s">
        <v>5</v>
      </c>
      <c r="B15" s="28">
        <v>33</v>
      </c>
      <c r="C15" s="28">
        <v>0</v>
      </c>
      <c r="D15" s="28">
        <v>0</v>
      </c>
      <c r="E15" s="28">
        <v>0</v>
      </c>
      <c r="F15" s="28">
        <v>47</v>
      </c>
      <c r="G15" s="28">
        <v>0</v>
      </c>
      <c r="H15" s="28">
        <v>0</v>
      </c>
      <c r="I15" s="28">
        <v>44.879999999999995</v>
      </c>
      <c r="J15" s="28">
        <v>124.88</v>
      </c>
    </row>
    <row r="16" spans="1:10" x14ac:dyDescent="0.2">
      <c r="A16" s="2" t="s">
        <v>9</v>
      </c>
      <c r="B16" s="3"/>
    </row>
    <row r="17" spans="1:10" x14ac:dyDescent="0.2">
      <c r="A17" s="2" t="s">
        <v>10</v>
      </c>
      <c r="B17" s="2">
        <v>0</v>
      </c>
      <c r="C17" s="2">
        <v>16.63</v>
      </c>
      <c r="D17" s="2">
        <v>0</v>
      </c>
      <c r="E17" s="2">
        <v>1.25</v>
      </c>
      <c r="F17" s="2">
        <v>61</v>
      </c>
      <c r="G17" s="2">
        <v>0</v>
      </c>
      <c r="H17" s="2">
        <v>0</v>
      </c>
      <c r="I17" s="2">
        <v>25.25</v>
      </c>
      <c r="J17" s="2">
        <v>104.13</v>
      </c>
    </row>
    <row r="18" spans="1:10" x14ac:dyDescent="0.2">
      <c r="A18" s="2" t="s">
        <v>11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34.130000000000003</v>
      </c>
      <c r="H18" s="2">
        <v>0</v>
      </c>
      <c r="I18" s="2">
        <v>0</v>
      </c>
      <c r="J18" s="2">
        <v>34.130000000000003</v>
      </c>
    </row>
    <row r="19" spans="1:10" x14ac:dyDescent="0.2">
      <c r="A19" s="2" t="s">
        <v>12</v>
      </c>
      <c r="B19" s="2">
        <v>0</v>
      </c>
      <c r="C19" s="2">
        <v>0.88</v>
      </c>
      <c r="D19" s="2">
        <v>0</v>
      </c>
      <c r="E19" s="2">
        <v>0</v>
      </c>
      <c r="F19" s="2">
        <v>19</v>
      </c>
      <c r="G19" s="2">
        <v>0</v>
      </c>
      <c r="H19" s="2">
        <v>0</v>
      </c>
      <c r="I19" s="2">
        <v>0</v>
      </c>
      <c r="J19" s="2">
        <v>19.88</v>
      </c>
    </row>
    <row r="20" spans="1:10" ht="18.95" customHeight="1" x14ac:dyDescent="0.2">
      <c r="A20" s="28" t="s">
        <v>5</v>
      </c>
      <c r="B20" s="28">
        <v>0</v>
      </c>
      <c r="C20" s="28">
        <v>17.509999999999998</v>
      </c>
      <c r="D20" s="28">
        <v>0</v>
      </c>
      <c r="E20" s="28">
        <v>1.25</v>
      </c>
      <c r="F20" s="28">
        <v>80</v>
      </c>
      <c r="G20" s="28">
        <v>34.130000000000003</v>
      </c>
      <c r="H20" s="28">
        <v>0</v>
      </c>
      <c r="I20" s="28">
        <v>25.25</v>
      </c>
      <c r="J20" s="28">
        <v>158.13999999999999</v>
      </c>
    </row>
    <row r="21" spans="1:10" x14ac:dyDescent="0.2">
      <c r="A21" s="2" t="s">
        <v>13</v>
      </c>
    </row>
    <row r="22" spans="1:10" x14ac:dyDescent="0.2">
      <c r="A22" s="2" t="s">
        <v>14</v>
      </c>
      <c r="B22" s="2">
        <v>0</v>
      </c>
      <c r="C22" s="2">
        <v>0</v>
      </c>
      <c r="D22" s="2">
        <v>0</v>
      </c>
      <c r="E22" s="2">
        <v>0.63</v>
      </c>
      <c r="F22" s="2">
        <v>12</v>
      </c>
      <c r="G22" s="2">
        <v>0</v>
      </c>
      <c r="H22" s="2">
        <v>0</v>
      </c>
      <c r="I22" s="2">
        <v>0</v>
      </c>
      <c r="J22" s="2">
        <v>12.63</v>
      </c>
    </row>
    <row r="23" spans="1:10" x14ac:dyDescent="0.2">
      <c r="A23" s="2" t="s">
        <v>15</v>
      </c>
      <c r="B23" s="2">
        <v>0</v>
      </c>
      <c r="C23" s="2">
        <v>0</v>
      </c>
      <c r="D23" s="2">
        <v>0</v>
      </c>
      <c r="E23" s="2">
        <v>8.1300000000000008</v>
      </c>
      <c r="F23" s="2">
        <v>132.5</v>
      </c>
      <c r="G23" s="2">
        <v>0</v>
      </c>
      <c r="H23" s="2">
        <v>0</v>
      </c>
      <c r="I23" s="2">
        <v>0</v>
      </c>
      <c r="J23" s="2">
        <v>140.63</v>
      </c>
    </row>
    <row r="24" spans="1:10" x14ac:dyDescent="0.2">
      <c r="A24" s="2" t="s">
        <v>16</v>
      </c>
      <c r="B24" s="2">
        <v>0</v>
      </c>
      <c r="C24" s="2">
        <v>0</v>
      </c>
      <c r="D24" s="2">
        <v>0</v>
      </c>
      <c r="E24" s="2">
        <v>0</v>
      </c>
      <c r="F24" s="2">
        <v>16.5</v>
      </c>
      <c r="G24" s="2">
        <v>0</v>
      </c>
      <c r="H24" s="2">
        <v>0</v>
      </c>
      <c r="I24" s="2">
        <v>0</v>
      </c>
      <c r="J24" s="2">
        <v>16.5</v>
      </c>
    </row>
    <row r="25" spans="1:10" ht="18.95" customHeight="1" x14ac:dyDescent="0.2">
      <c r="A25" s="28" t="s">
        <v>5</v>
      </c>
      <c r="B25" s="28">
        <v>0</v>
      </c>
      <c r="C25" s="28">
        <v>0</v>
      </c>
      <c r="D25" s="28">
        <v>0</v>
      </c>
      <c r="E25" s="28">
        <v>8.7600000000000016</v>
      </c>
      <c r="F25" s="28">
        <v>161</v>
      </c>
      <c r="G25" s="28">
        <v>0</v>
      </c>
      <c r="H25" s="28">
        <v>0</v>
      </c>
      <c r="I25" s="28">
        <v>0</v>
      </c>
      <c r="J25" s="28">
        <v>169.76</v>
      </c>
    </row>
    <row r="26" spans="1:10" x14ac:dyDescent="0.2">
      <c r="A26" s="2" t="s">
        <v>17</v>
      </c>
    </row>
    <row r="27" spans="1:10" x14ac:dyDescent="0.2">
      <c r="A27" s="2" t="s">
        <v>18</v>
      </c>
      <c r="B27" s="2">
        <v>0</v>
      </c>
      <c r="C27" s="2">
        <v>0</v>
      </c>
      <c r="D27" s="2">
        <v>0</v>
      </c>
      <c r="E27" s="2">
        <v>0</v>
      </c>
      <c r="F27" s="2">
        <v>104.5</v>
      </c>
      <c r="G27" s="2">
        <v>0</v>
      </c>
      <c r="H27" s="2">
        <v>0</v>
      </c>
      <c r="I27" s="2">
        <v>0</v>
      </c>
      <c r="J27" s="2">
        <v>104.5</v>
      </c>
    </row>
    <row r="28" spans="1:10" x14ac:dyDescent="0.2">
      <c r="A28" s="2" t="s">
        <v>19</v>
      </c>
      <c r="B28" s="2">
        <v>0</v>
      </c>
      <c r="C28" s="2">
        <v>0</v>
      </c>
      <c r="D28" s="2">
        <v>0</v>
      </c>
      <c r="E28" s="2">
        <v>0</v>
      </c>
      <c r="F28" s="2">
        <v>59.5</v>
      </c>
      <c r="G28" s="2">
        <v>0</v>
      </c>
      <c r="H28" s="2">
        <v>0</v>
      </c>
      <c r="I28" s="2">
        <v>0</v>
      </c>
      <c r="J28" s="2">
        <v>59.5</v>
      </c>
    </row>
    <row r="29" spans="1:10" ht="18.95" customHeight="1" x14ac:dyDescent="0.2">
      <c r="A29" s="28" t="s">
        <v>5</v>
      </c>
      <c r="B29" s="28">
        <v>0</v>
      </c>
      <c r="C29" s="28">
        <v>0</v>
      </c>
      <c r="D29" s="28">
        <v>0</v>
      </c>
      <c r="E29" s="28">
        <v>0</v>
      </c>
      <c r="F29" s="28">
        <v>164</v>
      </c>
      <c r="G29" s="28">
        <v>0</v>
      </c>
      <c r="H29" s="28">
        <v>0</v>
      </c>
      <c r="I29" s="28">
        <v>0</v>
      </c>
      <c r="J29" s="28">
        <v>164</v>
      </c>
    </row>
    <row r="30" spans="1:10" x14ac:dyDescent="0.2">
      <c r="A30" s="16" t="s">
        <v>39</v>
      </c>
    </row>
    <row r="31" spans="1:10" x14ac:dyDescent="0.2">
      <c r="A31" s="2" t="s">
        <v>20</v>
      </c>
      <c r="B31" s="2">
        <v>1</v>
      </c>
      <c r="C31" s="2">
        <v>0</v>
      </c>
      <c r="D31" s="2">
        <v>0</v>
      </c>
      <c r="E31" s="2">
        <v>0</v>
      </c>
      <c r="F31" s="2">
        <v>47</v>
      </c>
      <c r="G31" s="2">
        <v>0</v>
      </c>
      <c r="H31" s="2">
        <v>0</v>
      </c>
      <c r="I31" s="2">
        <v>3</v>
      </c>
      <c r="J31" s="2">
        <v>51</v>
      </c>
    </row>
    <row r="32" spans="1:10" x14ac:dyDescent="0.2">
      <c r="A32" s="2" t="s">
        <v>21</v>
      </c>
      <c r="B32" s="2">
        <v>3</v>
      </c>
      <c r="C32" s="2">
        <v>0</v>
      </c>
      <c r="D32" s="2">
        <v>0</v>
      </c>
      <c r="E32" s="2">
        <v>0</v>
      </c>
      <c r="F32" s="2">
        <v>49.5</v>
      </c>
      <c r="G32" s="2">
        <v>0</v>
      </c>
      <c r="H32" s="2">
        <v>0</v>
      </c>
      <c r="I32" s="2">
        <v>0</v>
      </c>
      <c r="J32" s="2">
        <v>52.5</v>
      </c>
    </row>
    <row r="33" spans="1:10" x14ac:dyDescent="0.2">
      <c r="A33" s="16" t="s">
        <v>22</v>
      </c>
      <c r="B33" s="2">
        <v>0</v>
      </c>
      <c r="C33" s="2">
        <v>0</v>
      </c>
      <c r="D33" s="2">
        <v>0</v>
      </c>
      <c r="E33" s="2">
        <v>0</v>
      </c>
      <c r="F33" s="2">
        <v>33.5</v>
      </c>
      <c r="G33" s="2">
        <v>0</v>
      </c>
      <c r="H33" s="2">
        <v>0</v>
      </c>
      <c r="I33" s="2">
        <v>0</v>
      </c>
      <c r="J33" s="2">
        <v>33.5</v>
      </c>
    </row>
    <row r="34" spans="1:10" x14ac:dyDescent="0.2">
      <c r="A34" s="16" t="s">
        <v>40</v>
      </c>
      <c r="B34" s="2">
        <v>0</v>
      </c>
      <c r="C34" s="2">
        <v>0</v>
      </c>
      <c r="D34" s="2">
        <v>0</v>
      </c>
      <c r="E34" s="2">
        <v>0</v>
      </c>
      <c r="F34" s="2">
        <v>15</v>
      </c>
      <c r="G34" s="2">
        <v>0</v>
      </c>
      <c r="H34" s="2">
        <v>0</v>
      </c>
      <c r="I34" s="2">
        <v>0</v>
      </c>
      <c r="J34" s="2">
        <v>15</v>
      </c>
    </row>
    <row r="35" spans="1:10" ht="18.95" customHeight="1" x14ac:dyDescent="0.2">
      <c r="A35" s="28" t="s">
        <v>5</v>
      </c>
      <c r="B35" s="28">
        <v>4</v>
      </c>
      <c r="C35" s="28">
        <v>0</v>
      </c>
      <c r="D35" s="28">
        <v>0</v>
      </c>
      <c r="E35" s="28">
        <v>0</v>
      </c>
      <c r="F35" s="28">
        <v>145</v>
      </c>
      <c r="G35" s="28">
        <v>0</v>
      </c>
      <c r="H35" s="28">
        <v>0</v>
      </c>
      <c r="I35" s="28">
        <v>3</v>
      </c>
      <c r="J35" s="28">
        <v>152</v>
      </c>
    </row>
    <row r="36" spans="1:10" x14ac:dyDescent="0.2">
      <c r="A36" s="2" t="s">
        <v>23</v>
      </c>
    </row>
    <row r="37" spans="1:10" x14ac:dyDescent="0.2">
      <c r="A37" s="2" t="s">
        <v>24</v>
      </c>
      <c r="B37" s="2">
        <v>0</v>
      </c>
      <c r="C37" s="2">
        <v>0</v>
      </c>
      <c r="D37" s="2">
        <v>0</v>
      </c>
      <c r="E37" s="2">
        <v>0</v>
      </c>
      <c r="F37" s="2">
        <v>18</v>
      </c>
      <c r="G37" s="2">
        <v>0</v>
      </c>
      <c r="H37" s="2">
        <v>0</v>
      </c>
      <c r="I37" s="2">
        <v>0</v>
      </c>
      <c r="J37" s="2">
        <v>18</v>
      </c>
    </row>
    <row r="38" spans="1:10" x14ac:dyDescent="0.2">
      <c r="A38" s="2" t="s">
        <v>25</v>
      </c>
      <c r="B38" s="2">
        <v>0</v>
      </c>
      <c r="C38" s="2">
        <v>0</v>
      </c>
      <c r="D38" s="2">
        <v>0</v>
      </c>
      <c r="E38" s="2">
        <v>0</v>
      </c>
      <c r="F38" s="2">
        <v>45</v>
      </c>
      <c r="G38" s="2">
        <v>0</v>
      </c>
      <c r="H38" s="2">
        <v>0</v>
      </c>
      <c r="I38" s="2">
        <v>0</v>
      </c>
      <c r="J38" s="2">
        <v>45</v>
      </c>
    </row>
    <row r="39" spans="1:10" x14ac:dyDescent="0.2">
      <c r="A39" s="2" t="s">
        <v>26</v>
      </c>
      <c r="B39" s="2">
        <v>0</v>
      </c>
      <c r="C39" s="2">
        <v>0</v>
      </c>
      <c r="D39" s="2">
        <v>0</v>
      </c>
      <c r="E39" s="2">
        <v>0</v>
      </c>
      <c r="F39" s="2">
        <v>87.5</v>
      </c>
      <c r="G39" s="2">
        <v>0</v>
      </c>
      <c r="H39" s="2">
        <v>0</v>
      </c>
      <c r="I39" s="2">
        <v>0</v>
      </c>
      <c r="J39" s="2">
        <v>87.5</v>
      </c>
    </row>
    <row r="40" spans="1:10" ht="18.95" customHeight="1" x14ac:dyDescent="0.2">
      <c r="A40" s="28" t="s">
        <v>5</v>
      </c>
      <c r="B40" s="28">
        <v>0</v>
      </c>
      <c r="C40" s="28">
        <v>0</v>
      </c>
      <c r="D40" s="28">
        <v>0</v>
      </c>
      <c r="E40" s="28">
        <v>0</v>
      </c>
      <c r="F40" s="28">
        <v>150.5</v>
      </c>
      <c r="G40" s="28">
        <v>0</v>
      </c>
      <c r="H40" s="28">
        <v>0</v>
      </c>
      <c r="I40" s="28">
        <v>0</v>
      </c>
      <c r="J40" s="28">
        <v>150.5</v>
      </c>
    </row>
    <row r="41" spans="1:10" ht="36" customHeight="1" thickBot="1" x14ac:dyDescent="0.25">
      <c r="A41" s="33" t="s">
        <v>27</v>
      </c>
      <c r="B41" s="33">
        <v>120</v>
      </c>
      <c r="C41" s="33">
        <v>17.509999999999998</v>
      </c>
      <c r="D41" s="33">
        <v>0</v>
      </c>
      <c r="E41" s="33">
        <v>10.010000000000002</v>
      </c>
      <c r="F41" s="33">
        <v>936.5</v>
      </c>
      <c r="G41" s="33">
        <v>34.130000000000003</v>
      </c>
      <c r="H41" s="33">
        <v>0</v>
      </c>
      <c r="I41" s="33">
        <v>73.13</v>
      </c>
      <c r="J41" s="33">
        <v>1191.28</v>
      </c>
    </row>
    <row r="42" spans="1:10" ht="12.95" customHeight="1" thickTop="1" x14ac:dyDescent="0.2">
      <c r="A42" s="39" t="str">
        <f>HeadCount!A42</f>
        <v>OSF</v>
      </c>
      <c r="C42" s="5"/>
      <c r="D42" s="5"/>
      <c r="E42" s="3"/>
      <c r="F42" s="5"/>
      <c r="G42" s="5"/>
      <c r="H42" s="5"/>
      <c r="I42" s="5"/>
      <c r="J42" s="5"/>
    </row>
    <row r="43" spans="1:10" x14ac:dyDescent="0.2">
      <c r="A43" s="6">
        <f>HeadCount!A43</f>
        <v>45617</v>
      </c>
    </row>
    <row r="44" spans="1:10" x14ac:dyDescent="0.2">
      <c r="A44" s="39" t="str">
        <f>HeadCount!A44</f>
        <v>MCVC Enrollment 25</v>
      </c>
      <c r="B44" s="7"/>
      <c r="C44" s="8"/>
      <c r="D44" s="8"/>
      <c r="E44" s="8"/>
    </row>
  </sheetData>
  <phoneticPr fontId="0" type="noConversion"/>
  <pageMargins left="1" right="0.5" top="0.25" bottom="0.25" header="0.25" footer="0.5"/>
  <pageSetup scale="77" orientation="portrait" r:id="rId1"/>
  <headerFooter alignWithMargins="0">
    <oddFooter>&amp;C&amp;10-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82D79-DB26-4166-A59E-69CD3D0FACDF}">
  <dimension ref="A1:G45"/>
  <sheetViews>
    <sheetView showOutlineSymbols="0" view="pageBreakPreview" topLeftCell="A18" zoomScaleNormal="75" zoomScaleSheetLayoutView="100" workbookViewId="0">
      <selection activeCell="C46" sqref="C46:G48"/>
    </sheetView>
  </sheetViews>
  <sheetFormatPr defaultColWidth="7.5" defaultRowHeight="14.25" x14ac:dyDescent="0.2"/>
  <cols>
    <col min="1" max="1" width="31.5" style="2" customWidth="1"/>
    <col min="2" max="2" width="14.5" style="2" bestFit="1" customWidth="1"/>
    <col min="3" max="3" width="11.5" style="2" bestFit="1" customWidth="1"/>
    <col min="4" max="4" width="7.5" style="2" customWidth="1"/>
    <col min="5" max="5" width="12" style="2" bestFit="1" customWidth="1"/>
    <col min="6" max="6" width="13.5" style="2" bestFit="1" customWidth="1"/>
    <col min="7" max="7" width="13" style="4" bestFit="1" customWidth="1"/>
    <col min="8" max="16384" width="7.5" style="2"/>
  </cols>
  <sheetData>
    <row r="1" spans="1:7" ht="15" x14ac:dyDescent="0.25">
      <c r="A1" s="15" t="s">
        <v>46</v>
      </c>
      <c r="B1" s="1"/>
      <c r="C1" s="1"/>
      <c r="D1" s="1"/>
      <c r="E1" s="1"/>
      <c r="F1" s="1"/>
      <c r="G1" s="31"/>
    </row>
    <row r="2" spans="1:7" ht="15" x14ac:dyDescent="0.25">
      <c r="A2" s="1" t="s">
        <v>50</v>
      </c>
      <c r="B2" s="1"/>
      <c r="C2" s="1"/>
      <c r="D2" s="1"/>
      <c r="E2" s="1"/>
      <c r="F2" s="1"/>
      <c r="G2" s="31"/>
    </row>
    <row r="3" spans="1:7" ht="15" x14ac:dyDescent="0.25">
      <c r="A3" s="1" t="s">
        <v>47</v>
      </c>
      <c r="B3" s="1"/>
      <c r="C3" s="1"/>
      <c r="D3" s="1"/>
      <c r="E3" s="1"/>
      <c r="F3" s="1"/>
      <c r="G3" s="31"/>
    </row>
    <row r="4" spans="1:7" s="9" customFormat="1" ht="13.5" thickBot="1" x14ac:dyDescent="0.25">
      <c r="B4" s="10" t="s">
        <v>31</v>
      </c>
      <c r="C4" s="44" t="s">
        <v>45</v>
      </c>
      <c r="D4" s="45"/>
      <c r="E4" s="45"/>
      <c r="F4" s="10" t="s">
        <v>0</v>
      </c>
      <c r="G4" s="11" t="s">
        <v>32</v>
      </c>
    </row>
    <row r="5" spans="1:7" s="9" customFormat="1" ht="12.75" x14ac:dyDescent="0.2">
      <c r="B5" s="10" t="s">
        <v>30</v>
      </c>
      <c r="D5" s="10" t="s">
        <v>33</v>
      </c>
      <c r="E5" s="10" t="s">
        <v>34</v>
      </c>
      <c r="F5" s="10" t="s">
        <v>30</v>
      </c>
      <c r="G5" s="11" t="s">
        <v>35</v>
      </c>
    </row>
    <row r="6" spans="1:7" s="9" customFormat="1" ht="13.5" thickBot="1" x14ac:dyDescent="0.25">
      <c r="A6" s="27"/>
      <c r="B6" s="12" t="s">
        <v>36</v>
      </c>
      <c r="C6" s="12" t="s">
        <v>0</v>
      </c>
      <c r="D6" s="12" t="s">
        <v>37</v>
      </c>
      <c r="E6" s="12" t="s">
        <v>37</v>
      </c>
      <c r="F6" s="12" t="s">
        <v>36</v>
      </c>
      <c r="G6" s="13" t="s">
        <v>38</v>
      </c>
    </row>
    <row r="7" spans="1:7" ht="15" thickTop="1" x14ac:dyDescent="0.2">
      <c r="A7" s="2" t="s">
        <v>1</v>
      </c>
    </row>
    <row r="8" spans="1:7" x14ac:dyDescent="0.2">
      <c r="A8" s="2" t="s">
        <v>2</v>
      </c>
      <c r="B8" s="2">
        <v>163</v>
      </c>
      <c r="C8" s="5">
        <v>104.355</v>
      </c>
      <c r="D8" s="5">
        <v>0</v>
      </c>
      <c r="E8" s="5">
        <v>104.355</v>
      </c>
      <c r="F8" s="2">
        <v>267.35500000000002</v>
      </c>
      <c r="G8" s="4">
        <v>0.71050000000000002</v>
      </c>
    </row>
    <row r="9" spans="1:7" x14ac:dyDescent="0.2">
      <c r="A9" s="2" t="s">
        <v>3</v>
      </c>
      <c r="B9" s="2">
        <v>73.5</v>
      </c>
      <c r="C9" s="5">
        <v>0</v>
      </c>
      <c r="D9" s="5">
        <v>0</v>
      </c>
      <c r="E9" s="5">
        <v>0</v>
      </c>
      <c r="F9" s="2">
        <v>73.5</v>
      </c>
      <c r="G9" s="4">
        <v>0.1953</v>
      </c>
    </row>
    <row r="10" spans="1:7" x14ac:dyDescent="0.2">
      <c r="A10" s="2" t="s">
        <v>4</v>
      </c>
      <c r="B10" s="2">
        <v>35.5</v>
      </c>
      <c r="C10" s="5">
        <v>0</v>
      </c>
      <c r="D10" s="5">
        <v>0</v>
      </c>
      <c r="E10" s="5">
        <v>0</v>
      </c>
      <c r="F10" s="2">
        <v>35.5</v>
      </c>
      <c r="G10" s="4">
        <v>9.4299999999999995E-2</v>
      </c>
    </row>
    <row r="11" spans="1:7" ht="18.95" customHeight="1" x14ac:dyDescent="0.2">
      <c r="A11" s="28" t="s">
        <v>5</v>
      </c>
      <c r="B11" s="28">
        <v>272</v>
      </c>
      <c r="C11" s="28">
        <v>104.355</v>
      </c>
      <c r="D11" s="28">
        <v>0</v>
      </c>
      <c r="E11" s="28">
        <v>104.355</v>
      </c>
      <c r="F11" s="28">
        <v>376.35500000000002</v>
      </c>
      <c r="G11" s="34">
        <v>1.0001</v>
      </c>
    </row>
    <row r="12" spans="1:7" x14ac:dyDescent="0.2">
      <c r="A12" s="2" t="s">
        <v>6</v>
      </c>
    </row>
    <row r="13" spans="1:7" x14ac:dyDescent="0.2">
      <c r="A13" s="2" t="s">
        <v>7</v>
      </c>
      <c r="B13" s="2">
        <v>71.63</v>
      </c>
      <c r="C13" s="5">
        <v>1</v>
      </c>
      <c r="D13" s="5">
        <v>0</v>
      </c>
      <c r="E13" s="5">
        <v>1</v>
      </c>
      <c r="F13" s="2">
        <v>72.63</v>
      </c>
      <c r="G13" s="4">
        <v>0.57699999999999996</v>
      </c>
    </row>
    <row r="14" spans="1:7" x14ac:dyDescent="0.2">
      <c r="A14" s="2" t="s">
        <v>8</v>
      </c>
      <c r="B14" s="2">
        <v>53.25</v>
      </c>
      <c r="C14" s="5">
        <v>0</v>
      </c>
      <c r="D14" s="5">
        <v>0</v>
      </c>
      <c r="E14" s="5">
        <v>0</v>
      </c>
      <c r="F14" s="2">
        <v>53.25</v>
      </c>
      <c r="G14" s="4">
        <v>0.42299999999999999</v>
      </c>
    </row>
    <row r="15" spans="1:7" ht="18.95" customHeight="1" x14ac:dyDescent="0.2">
      <c r="A15" s="28" t="s">
        <v>5</v>
      </c>
      <c r="B15" s="28">
        <v>124.88</v>
      </c>
      <c r="C15" s="28">
        <v>1</v>
      </c>
      <c r="D15" s="28">
        <v>0</v>
      </c>
      <c r="E15" s="28">
        <v>1</v>
      </c>
      <c r="F15" s="28">
        <v>125.88</v>
      </c>
      <c r="G15" s="34">
        <v>1</v>
      </c>
    </row>
    <row r="16" spans="1:7" x14ac:dyDescent="0.2">
      <c r="A16" s="2" t="s">
        <v>9</v>
      </c>
      <c r="C16" s="5"/>
      <c r="D16" s="5"/>
      <c r="E16" s="5"/>
    </row>
    <row r="17" spans="1:7" x14ac:dyDescent="0.2">
      <c r="A17" s="2" t="s">
        <v>10</v>
      </c>
      <c r="B17" s="2">
        <v>104.13</v>
      </c>
      <c r="C17" s="5">
        <v>20.740000000000002</v>
      </c>
      <c r="D17" s="5">
        <v>0</v>
      </c>
      <c r="E17" s="5">
        <v>20.740000000000002</v>
      </c>
      <c r="F17" s="2">
        <v>124.87</v>
      </c>
      <c r="G17" s="4">
        <v>0.69810000000000005</v>
      </c>
    </row>
    <row r="18" spans="1:7" x14ac:dyDescent="0.2">
      <c r="A18" s="2" t="s">
        <v>11</v>
      </c>
      <c r="B18" s="2">
        <v>34.130000000000003</v>
      </c>
      <c r="C18" s="5">
        <v>0</v>
      </c>
      <c r="D18" s="5">
        <v>0</v>
      </c>
      <c r="E18" s="5">
        <v>0</v>
      </c>
      <c r="F18" s="2">
        <v>34.130000000000003</v>
      </c>
      <c r="G18" s="4">
        <v>0.1908</v>
      </c>
    </row>
    <row r="19" spans="1:7" x14ac:dyDescent="0.2">
      <c r="A19" s="2" t="s">
        <v>12</v>
      </c>
      <c r="B19" s="2">
        <v>19.88</v>
      </c>
      <c r="C19" s="5">
        <v>0</v>
      </c>
      <c r="D19" s="5">
        <v>0</v>
      </c>
      <c r="E19" s="5">
        <v>0</v>
      </c>
      <c r="F19" s="2">
        <v>19.88</v>
      </c>
      <c r="G19" s="4">
        <v>0.1111</v>
      </c>
    </row>
    <row r="20" spans="1:7" ht="18.95" customHeight="1" x14ac:dyDescent="0.2">
      <c r="A20" s="28" t="s">
        <v>5</v>
      </c>
      <c r="B20" s="28">
        <v>158.13999999999999</v>
      </c>
      <c r="C20" s="28">
        <v>20.740000000000002</v>
      </c>
      <c r="D20" s="28">
        <v>0</v>
      </c>
      <c r="E20" s="28">
        <v>20.740000000000002</v>
      </c>
      <c r="F20" s="28">
        <v>178.88</v>
      </c>
      <c r="G20" s="34">
        <v>1</v>
      </c>
    </row>
    <row r="21" spans="1:7" x14ac:dyDescent="0.2">
      <c r="A21" s="2" t="s">
        <v>13</v>
      </c>
      <c r="C21" s="5"/>
      <c r="D21" s="5"/>
      <c r="E21" s="5"/>
    </row>
    <row r="22" spans="1:7" x14ac:dyDescent="0.2">
      <c r="A22" s="2" t="s">
        <v>14</v>
      </c>
      <c r="B22" s="2">
        <v>12.63</v>
      </c>
      <c r="C22" s="5">
        <v>0</v>
      </c>
      <c r="D22" s="5">
        <v>0</v>
      </c>
      <c r="E22" s="5">
        <v>0</v>
      </c>
      <c r="F22" s="2">
        <v>12.63</v>
      </c>
      <c r="G22" s="4">
        <v>5.74E-2</v>
      </c>
    </row>
    <row r="23" spans="1:7" x14ac:dyDescent="0.2">
      <c r="A23" s="2" t="s">
        <v>15</v>
      </c>
      <c r="B23" s="2">
        <v>140.63</v>
      </c>
      <c r="C23" s="5">
        <v>50.23</v>
      </c>
      <c r="D23" s="5">
        <v>0</v>
      </c>
      <c r="E23" s="5">
        <v>50.23</v>
      </c>
      <c r="F23" s="2">
        <v>190.85999999999999</v>
      </c>
      <c r="G23" s="4">
        <v>0.86760000000000004</v>
      </c>
    </row>
    <row r="24" spans="1:7" x14ac:dyDescent="0.2">
      <c r="A24" s="2" t="s">
        <v>16</v>
      </c>
      <c r="B24" s="2">
        <v>16.5</v>
      </c>
      <c r="C24" s="5">
        <v>0</v>
      </c>
      <c r="D24" s="5">
        <v>0</v>
      </c>
      <c r="E24" s="5">
        <v>0</v>
      </c>
      <c r="F24" s="2">
        <v>16.5</v>
      </c>
      <c r="G24" s="4">
        <v>7.4999999999999997E-2</v>
      </c>
    </row>
    <row r="25" spans="1:7" ht="18.95" customHeight="1" x14ac:dyDescent="0.2">
      <c r="A25" s="28" t="s">
        <v>5</v>
      </c>
      <c r="B25" s="28">
        <v>169.76</v>
      </c>
      <c r="C25" s="28">
        <v>50.23</v>
      </c>
      <c r="D25" s="28">
        <v>0</v>
      </c>
      <c r="E25" s="28">
        <v>50.23</v>
      </c>
      <c r="F25" s="28">
        <v>219.98999999999998</v>
      </c>
      <c r="G25" s="34">
        <v>1</v>
      </c>
    </row>
    <row r="26" spans="1:7" x14ac:dyDescent="0.2">
      <c r="A26" s="2" t="s">
        <v>17</v>
      </c>
      <c r="C26" s="5"/>
      <c r="D26" s="5"/>
      <c r="E26" s="5"/>
    </row>
    <row r="27" spans="1:7" x14ac:dyDescent="0.2">
      <c r="A27" s="2" t="s">
        <v>18</v>
      </c>
      <c r="B27" s="2">
        <v>104.5</v>
      </c>
      <c r="C27" s="5">
        <v>23.555</v>
      </c>
      <c r="D27" s="5">
        <v>0</v>
      </c>
      <c r="E27" s="5">
        <v>23.555</v>
      </c>
      <c r="F27" s="2">
        <v>128.05500000000001</v>
      </c>
      <c r="G27" s="4">
        <v>0.68279999999999996</v>
      </c>
    </row>
    <row r="28" spans="1:7" x14ac:dyDescent="0.2">
      <c r="A28" s="2" t="s">
        <v>19</v>
      </c>
      <c r="B28" s="2">
        <v>59.5</v>
      </c>
      <c r="C28" s="5">
        <v>0</v>
      </c>
      <c r="D28" s="5">
        <v>0</v>
      </c>
      <c r="E28" s="5">
        <v>0</v>
      </c>
      <c r="F28" s="2">
        <v>59.5</v>
      </c>
      <c r="G28" s="4">
        <v>0.31719999999999998</v>
      </c>
    </row>
    <row r="29" spans="1:7" ht="18.95" customHeight="1" x14ac:dyDescent="0.2">
      <c r="A29" s="28" t="s">
        <v>5</v>
      </c>
      <c r="B29" s="28">
        <v>164</v>
      </c>
      <c r="C29" s="28">
        <v>23.555</v>
      </c>
      <c r="D29" s="28">
        <v>0</v>
      </c>
      <c r="E29" s="28">
        <v>23.555</v>
      </c>
      <c r="F29" s="28">
        <v>187.55500000000001</v>
      </c>
      <c r="G29" s="34">
        <v>1</v>
      </c>
    </row>
    <row r="30" spans="1:7" x14ac:dyDescent="0.2">
      <c r="A30" s="16" t="s">
        <v>39</v>
      </c>
      <c r="C30" s="5"/>
      <c r="D30" s="5"/>
      <c r="E30" s="5"/>
    </row>
    <row r="31" spans="1:7" x14ac:dyDescent="0.2">
      <c r="A31" s="2" t="s">
        <v>20</v>
      </c>
      <c r="B31" s="2">
        <v>51</v>
      </c>
      <c r="C31" s="5">
        <v>1</v>
      </c>
      <c r="D31" s="5">
        <v>0</v>
      </c>
      <c r="E31" s="5">
        <v>1</v>
      </c>
      <c r="F31" s="2">
        <v>52</v>
      </c>
      <c r="G31" s="4">
        <v>0.33989999999999998</v>
      </c>
    </row>
    <row r="32" spans="1:7" x14ac:dyDescent="0.2">
      <c r="A32" s="2" t="s">
        <v>21</v>
      </c>
      <c r="B32" s="2">
        <v>52.5</v>
      </c>
      <c r="C32" s="2">
        <v>0</v>
      </c>
      <c r="D32" s="2">
        <v>0</v>
      </c>
      <c r="E32" s="5">
        <v>0</v>
      </c>
      <c r="F32" s="2">
        <v>52.5</v>
      </c>
      <c r="G32" s="4">
        <v>0.34310000000000002</v>
      </c>
    </row>
    <row r="33" spans="1:7" x14ac:dyDescent="0.2">
      <c r="A33" s="16" t="s">
        <v>22</v>
      </c>
      <c r="B33" s="2">
        <v>33.5</v>
      </c>
      <c r="C33" s="2">
        <v>0</v>
      </c>
      <c r="D33" s="2">
        <v>0</v>
      </c>
      <c r="E33" s="5">
        <v>0</v>
      </c>
      <c r="F33" s="2">
        <v>33.5</v>
      </c>
      <c r="G33" s="4">
        <v>0.219</v>
      </c>
    </row>
    <row r="34" spans="1:7" x14ac:dyDescent="0.2">
      <c r="A34" s="16" t="s">
        <v>40</v>
      </c>
      <c r="B34" s="2">
        <v>15</v>
      </c>
      <c r="C34" s="5">
        <v>0</v>
      </c>
      <c r="D34" s="5">
        <v>0</v>
      </c>
      <c r="E34" s="5">
        <v>0</v>
      </c>
      <c r="F34" s="2">
        <v>15</v>
      </c>
      <c r="G34" s="4">
        <v>9.8000000000000004E-2</v>
      </c>
    </row>
    <row r="35" spans="1:7" ht="18.95" customHeight="1" x14ac:dyDescent="0.2">
      <c r="A35" s="28" t="s">
        <v>5</v>
      </c>
      <c r="B35" s="28">
        <v>152</v>
      </c>
      <c r="C35" s="28">
        <v>1</v>
      </c>
      <c r="D35" s="28">
        <v>0</v>
      </c>
      <c r="E35" s="28">
        <v>1</v>
      </c>
      <c r="F35" s="28">
        <v>153</v>
      </c>
      <c r="G35" s="34">
        <v>1</v>
      </c>
    </row>
    <row r="36" spans="1:7" x14ac:dyDescent="0.2">
      <c r="A36" s="2" t="s">
        <v>23</v>
      </c>
      <c r="C36" s="5"/>
      <c r="D36" s="5"/>
      <c r="E36" s="5"/>
    </row>
    <row r="37" spans="1:7" x14ac:dyDescent="0.2">
      <c r="A37" s="2" t="s">
        <v>24</v>
      </c>
      <c r="B37" s="2">
        <v>18</v>
      </c>
      <c r="C37" s="5">
        <v>0</v>
      </c>
      <c r="D37" s="5">
        <v>0</v>
      </c>
      <c r="E37" s="5">
        <v>0</v>
      </c>
      <c r="F37" s="2">
        <v>18</v>
      </c>
      <c r="G37" s="4">
        <v>7.7899999999999997E-2</v>
      </c>
    </row>
    <row r="38" spans="1:7" x14ac:dyDescent="0.2">
      <c r="A38" s="2" t="s">
        <v>25</v>
      </c>
      <c r="B38" s="2">
        <v>45</v>
      </c>
      <c r="C38" s="5">
        <v>0</v>
      </c>
      <c r="D38" s="5">
        <v>0</v>
      </c>
      <c r="E38" s="5">
        <v>0</v>
      </c>
      <c r="F38" s="2">
        <v>45</v>
      </c>
      <c r="G38" s="4">
        <v>0.1948</v>
      </c>
    </row>
    <row r="39" spans="1:7" x14ac:dyDescent="0.2">
      <c r="A39" s="2" t="s">
        <v>26</v>
      </c>
      <c r="B39" s="2">
        <v>87.5</v>
      </c>
      <c r="C39" s="5">
        <v>80.504999999999995</v>
      </c>
      <c r="D39" s="5">
        <v>0</v>
      </c>
      <c r="E39" s="5">
        <v>80.504999999999995</v>
      </c>
      <c r="F39" s="2">
        <v>168.005</v>
      </c>
      <c r="G39" s="4">
        <v>0.72729999999999995</v>
      </c>
    </row>
    <row r="40" spans="1:7" ht="18.95" customHeight="1" x14ac:dyDescent="0.2">
      <c r="A40" s="28" t="s">
        <v>5</v>
      </c>
      <c r="B40" s="28">
        <v>150.5</v>
      </c>
      <c r="C40" s="28">
        <v>80.504999999999995</v>
      </c>
      <c r="D40" s="28">
        <v>0</v>
      </c>
      <c r="E40" s="28">
        <v>80.504999999999995</v>
      </c>
      <c r="F40" s="28">
        <v>231.005</v>
      </c>
      <c r="G40" s="34">
        <v>1</v>
      </c>
    </row>
    <row r="41" spans="1:7" ht="36" customHeight="1" thickBot="1" x14ac:dyDescent="0.25">
      <c r="A41" s="29" t="s">
        <v>27</v>
      </c>
      <c r="B41" s="29">
        <v>1191.28</v>
      </c>
      <c r="C41" s="46">
        <v>281.38499999999999</v>
      </c>
      <c r="D41" s="46">
        <v>0</v>
      </c>
      <c r="E41" s="46">
        <v>281.38499999999999</v>
      </c>
      <c r="F41" s="29">
        <v>1472.665</v>
      </c>
      <c r="G41" s="35">
        <v>1</v>
      </c>
    </row>
    <row r="42" spans="1:7" ht="15" thickTop="1" x14ac:dyDescent="0.2">
      <c r="A42" s="39" t="str">
        <f>HeadCount!A42</f>
        <v>OSF</v>
      </c>
      <c r="B42" s="5"/>
      <c r="C42" s="3"/>
      <c r="D42" s="3"/>
      <c r="E42" s="3"/>
      <c r="F42" s="5"/>
    </row>
    <row r="43" spans="1:7" x14ac:dyDescent="0.2">
      <c r="A43" s="6">
        <f>HeadCount!A43</f>
        <v>45617</v>
      </c>
    </row>
    <row r="44" spans="1:7" x14ac:dyDescent="0.2">
      <c r="A44" s="39" t="str">
        <f>HeadCount!A44</f>
        <v>MCVC Enrollment 25</v>
      </c>
      <c r="B44"/>
      <c r="C44" s="8"/>
      <c r="D44" s="8"/>
      <c r="E44" s="8"/>
    </row>
    <row r="45" spans="1:7" x14ac:dyDescent="0.2">
      <c r="A45" s="30" t="s">
        <v>29</v>
      </c>
    </row>
  </sheetData>
  <phoneticPr fontId="0" type="noConversion"/>
  <pageMargins left="1" right="0.5" top="0.25" bottom="0.25" header="0.25" footer="0.5"/>
  <pageSetup scale="81" orientation="portrait" r:id="rId1"/>
  <headerFooter alignWithMargins="0">
    <oddFooter>&amp;C&amp;10- &amp;P -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HeadCount</vt:lpstr>
      <vt:lpstr>FTE Basis</vt:lpstr>
      <vt:lpstr>FTE with Adults</vt:lpstr>
      <vt:lpstr>FTE</vt:lpstr>
      <vt:lpstr>FTE_W_ADULTS</vt:lpstr>
      <vt:lpstr>HEADCOUNT</vt:lpstr>
      <vt:lpstr>PRINT_ALL</vt:lpstr>
      <vt:lpstr>'FTE Basis'!Print_Area</vt:lpstr>
      <vt:lpstr>'FTE with Adults'!Print_Area</vt:lpstr>
      <vt:lpstr>HeadCount!Print_Area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Smith</dc:creator>
  <cp:lastModifiedBy>Lori Elliott</cp:lastModifiedBy>
  <cp:lastPrinted>2024-11-19T18:01:06Z</cp:lastPrinted>
  <dcterms:created xsi:type="dcterms:W3CDTF">2001-11-26T16:40:31Z</dcterms:created>
  <dcterms:modified xsi:type="dcterms:W3CDTF">2026-05-19T18:54:16Z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0f4a70-4b6c-4bd4-a002-31edb9c00abe_Enabled">
    <vt:lpwstr>true</vt:lpwstr>
  </property>
  <property fmtid="{D5CDD505-2E9C-101B-9397-08002B2CF9AE}" pid="3" name="MSIP_Label_460f4a70-4b6c-4bd4-a002-31edb9c00abe_SetDate">
    <vt:lpwstr>2022-10-06T14:02:03Z</vt:lpwstr>
  </property>
  <property fmtid="{D5CDD505-2E9C-101B-9397-08002B2CF9AE}" pid="4" name="MSIP_Label_460f4a70-4b6c-4bd4-a002-31edb9c00abe_Method">
    <vt:lpwstr>Standard</vt:lpwstr>
  </property>
  <property fmtid="{D5CDD505-2E9C-101B-9397-08002B2CF9AE}" pid="5" name="MSIP_Label_460f4a70-4b6c-4bd4-a002-31edb9c00abe_Name">
    <vt:lpwstr>General</vt:lpwstr>
  </property>
  <property fmtid="{D5CDD505-2E9C-101B-9397-08002B2CF9AE}" pid="6" name="MSIP_Label_460f4a70-4b6c-4bd4-a002-31edb9c00abe_SiteId">
    <vt:lpwstr>e019b04b-330c-467a-8bae-09fb17374d6a</vt:lpwstr>
  </property>
  <property fmtid="{D5CDD505-2E9C-101B-9397-08002B2CF9AE}" pid="7" name="MSIP_Label_460f4a70-4b6c-4bd4-a002-31edb9c00abe_ActionId">
    <vt:lpwstr>fcee9048-d4d8-41b6-a9d2-4ee65bed2cd3</vt:lpwstr>
  </property>
  <property fmtid="{D5CDD505-2E9C-101B-9397-08002B2CF9AE}" pid="8" name="MSIP_Label_460f4a70-4b6c-4bd4-a002-31edb9c00abe_ContentBits">
    <vt:lpwstr>0</vt:lpwstr>
  </property>
</Properties>
</file>