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mc:AlternateContent xmlns:mc="http://schemas.openxmlformats.org/markup-compatibility/2006">
    <mc:Choice Requires="x15">
      <x15ac:absPath xmlns:x15ac="http://schemas.microsoft.com/office/spreadsheetml/2010/11/ac" url="https://wvk12-my.sharepoint.com/personal/jonathan_shank_k12_wv_us/Documents/03 - Part B Data Management/Public Reporting/Local APRs/"/>
    </mc:Choice>
  </mc:AlternateContent>
  <xr:revisionPtr revIDLastSave="0" documentId="8_{B83422FE-8778-4A03-BD01-E1EE6FA5DBD5}" xr6:coauthVersionLast="47" xr6:coauthVersionMax="47" xr10:uidLastSave="{00000000-0000-0000-0000-000000000000}"/>
  <bookViews>
    <workbookView xWindow="-120" yWindow="-120" windowWidth="29040" windowHeight="15720" tabRatio="800" xr2:uid="{4217E28A-2E6B-4E15-A777-52F3BAD281F0}"/>
  </bookViews>
  <sheets>
    <sheet name="Table of Contents" sheetId="1" r:id="rId1"/>
    <sheet name="Indicator 1" sheetId="4" r:id="rId2"/>
    <sheet name="Indicator 2" sheetId="12" r:id="rId3"/>
    <sheet name="Indicator 3A" sheetId="11" r:id="rId4"/>
    <sheet name="Indicator 3B" sheetId="13" r:id="rId5"/>
    <sheet name="Indicator 3C" sheetId="14" r:id="rId6"/>
    <sheet name="Indicator 3D" sheetId="15" r:id="rId7"/>
    <sheet name="Indicator 4A" sheetId="16" r:id="rId8"/>
    <sheet name="Indicator 4B" sheetId="17" r:id="rId9"/>
    <sheet name="Indicator 5A.5B.5C" sheetId="18" r:id="rId10"/>
    <sheet name="Indicator 6A.6B.6C" sheetId="20" r:id="rId11"/>
    <sheet name="Indicator 7A.7B.7C" sheetId="19" r:id="rId12"/>
    <sheet name="Indicator 8" sheetId="21" r:id="rId13"/>
    <sheet name="Indicator 9" sheetId="22" r:id="rId14"/>
    <sheet name="Indicator 10" sheetId="23" r:id="rId15"/>
    <sheet name="Indicator 11" sheetId="24" r:id="rId16"/>
    <sheet name="Indicator 12" sheetId="25" r:id="rId17"/>
    <sheet name="Indicator 13" sheetId="26" r:id="rId18"/>
    <sheet name="Indicator 14A.14B.14C" sheetId="27"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1" l="1"/>
  <c r="G28" i="21"/>
  <c r="G11" i="21"/>
  <c r="G12" i="21"/>
  <c r="G13" i="21"/>
  <c r="G14" i="21"/>
  <c r="G15" i="21"/>
  <c r="G16" i="21"/>
  <c r="G17" i="21"/>
  <c r="G18" i="21"/>
  <c r="G19" i="21"/>
  <c r="G20" i="21"/>
  <c r="G21" i="21"/>
  <c r="G22" i="21"/>
  <c r="G23" i="21"/>
  <c r="G24" i="21"/>
  <c r="G25" i="21"/>
  <c r="G26" i="21"/>
  <c r="G27" i="21"/>
  <c r="G10" i="21"/>
  <c r="E28" i="21"/>
  <c r="E11" i="21"/>
  <c r="E12" i="21"/>
  <c r="E13" i="21"/>
  <c r="E14" i="21"/>
  <c r="E15" i="21"/>
  <c r="E16" i="21"/>
  <c r="E17" i="21"/>
  <c r="E18" i="21"/>
  <c r="E19" i="21"/>
  <c r="E20" i="21"/>
  <c r="E21" i="21"/>
  <c r="E22" i="21"/>
  <c r="E23" i="21"/>
  <c r="E24" i="21"/>
  <c r="E25" i="21"/>
  <c r="E26" i="21"/>
  <c r="E27" i="21"/>
</calcChain>
</file>

<file path=xl/sharedStrings.xml><?xml version="1.0" encoding="utf-8"?>
<sst xmlns="http://schemas.openxmlformats.org/spreadsheetml/2006/main" count="3445" uniqueCount="723">
  <si>
    <r>
      <rPr>
        <b/>
        <sz val="12"/>
        <color theme="1"/>
        <rFont val="Aptos Narrow"/>
        <family val="2"/>
        <scheme val="minor"/>
      </rPr>
      <t>Instructions:</t>
    </r>
    <r>
      <rPr>
        <sz val="12"/>
        <color theme="1"/>
        <rFont val="Aptos Narrow"/>
        <family val="2"/>
        <scheme val="minor"/>
      </rPr>
      <t xml:space="preserve">
LEA-level reports for the required State Performance Plan / Annual Performance Report (SPP/APR) indicators may be accessed by clicking on the tabs along the bottom of the Excel workbook, or by clicking the hyperlinks below. Clicking the "</t>
    </r>
    <r>
      <rPr>
        <i/>
        <sz val="12"/>
        <color theme="1"/>
        <rFont val="Aptos Narrow"/>
        <family val="2"/>
        <scheme val="minor"/>
      </rPr>
      <t xml:space="preserve">Return to Table of Contents" </t>
    </r>
    <r>
      <rPr>
        <sz val="12"/>
        <color theme="1"/>
        <rFont val="Aptos Narrow"/>
        <family val="2"/>
        <scheme val="minor"/>
      </rPr>
      <t xml:space="preserve">link will return the user to this page.
</t>
    </r>
    <r>
      <rPr>
        <b/>
        <sz val="12"/>
        <color theme="1"/>
        <rFont val="Aptos Narrow"/>
        <family val="2"/>
        <scheme val="minor"/>
      </rPr>
      <t>Target Met = 1 / Not Met = 0</t>
    </r>
    <r>
      <rPr>
        <sz val="12"/>
        <color theme="1"/>
        <rFont val="Aptos Narrow"/>
        <family val="2"/>
        <scheme val="minor"/>
      </rPr>
      <t xml:space="preserve"> indicates whether an LEA met the indicator target. 
</t>
    </r>
    <r>
      <rPr>
        <b/>
        <i/>
        <sz val="12"/>
        <color theme="1"/>
        <rFont val="Aptos Narrow"/>
        <family val="2"/>
        <scheme val="minor"/>
      </rPr>
      <t>Note</t>
    </r>
    <r>
      <rPr>
        <sz val="12"/>
        <color theme="1"/>
        <rFont val="Aptos Narrow"/>
        <family val="2"/>
        <scheme val="minor"/>
      </rPr>
      <t xml:space="preserve">: Results indicators are blue, and compliance indicators are red. </t>
    </r>
  </si>
  <si>
    <t>Indicator 1</t>
  </si>
  <si>
    <t>Graduation</t>
  </si>
  <si>
    <t>Indicator 2</t>
  </si>
  <si>
    <t>Dropout</t>
  </si>
  <si>
    <t>Indicator 3A</t>
  </si>
  <si>
    <t>Assessment Participation</t>
  </si>
  <si>
    <t>SY 2022-23</t>
  </si>
  <si>
    <t>Indicator 3B</t>
  </si>
  <si>
    <t>Assessment Proficiency (Grade-Level Standards)</t>
  </si>
  <si>
    <t>Indicator 3C</t>
  </si>
  <si>
    <t>Assessment Proficiency (Alternate Standards)</t>
  </si>
  <si>
    <t>Indicator 3D</t>
  </si>
  <si>
    <t>Assessment Proficiency Gap</t>
  </si>
  <si>
    <t>Indicator 4A</t>
  </si>
  <si>
    <t>Suspension / Expulsion</t>
  </si>
  <si>
    <t>Indicator 4B</t>
  </si>
  <si>
    <t>Suspension / Expulsion by Race/Ethnicity</t>
  </si>
  <si>
    <t>Indicator 5</t>
  </si>
  <si>
    <t>Education Environments (children 5 in K and 6 through 21)</t>
  </si>
  <si>
    <t>Indicator 6</t>
  </si>
  <si>
    <t>Preschool Environments</t>
  </si>
  <si>
    <t>Indicator 7</t>
  </si>
  <si>
    <t>Preschool Outcomes</t>
  </si>
  <si>
    <t>Indicator 8</t>
  </si>
  <si>
    <t>Parent Involvement</t>
  </si>
  <si>
    <t>Indicator 9</t>
  </si>
  <si>
    <t>Disproportionate Representation</t>
  </si>
  <si>
    <t>Indicator 10</t>
  </si>
  <si>
    <t>Disproportionate Representation in Specific Disability Categories</t>
  </si>
  <si>
    <t>Indicator 11</t>
  </si>
  <si>
    <t>Child Find</t>
  </si>
  <si>
    <t>Indicator 12</t>
  </si>
  <si>
    <t>Early Childhood Transition</t>
  </si>
  <si>
    <t>Indicator 13</t>
  </si>
  <si>
    <t>Secondary Transition</t>
  </si>
  <si>
    <t>Indicator 14</t>
  </si>
  <si>
    <t>Post-School Outcomes</t>
  </si>
  <si>
    <t>Return to Table of Contents</t>
  </si>
  <si>
    <r>
      <rPr>
        <b/>
        <sz val="14"/>
        <color theme="1"/>
        <rFont val="Aptos Narrow"/>
        <family val="2"/>
        <scheme val="minor"/>
      </rPr>
      <t xml:space="preserve">What does it measure?
</t>
    </r>
    <r>
      <rPr>
        <sz val="11"/>
        <color theme="1"/>
        <rFont val="Aptos Narrow"/>
        <family val="2"/>
        <scheme val="minor"/>
      </rPr>
      <t xml:space="preserve">This is a results indicator that measures the percent of youth with IEPs exiting from high school with a regular diploma. </t>
    </r>
  </si>
  <si>
    <r>
      <rPr>
        <b/>
        <sz val="14"/>
        <color theme="1"/>
        <rFont val="Aptos Narrow"/>
        <family val="2"/>
        <scheme val="minor"/>
      </rPr>
      <t xml:space="preserve">How is it calculated? </t>
    </r>
    <r>
      <rPr>
        <sz val="11"/>
        <color theme="1"/>
        <rFont val="Aptos Narrow"/>
        <family val="2"/>
        <scheme val="minor"/>
      </rPr>
      <t xml:space="preserve">
The number of students ages 14 through 21 who exited special education by graduating with a regular high school diploma is divided by the total number of students with disabilities ages 14 through 21 who exited high school with a regular diploma, with an alternate diploma, by reaching the maximum age of 21, or by dropping out. </t>
    </r>
  </si>
  <si>
    <t>District Name</t>
  </si>
  <si>
    <t xml:space="preserve">Graduation
(%) </t>
  </si>
  <si>
    <t>Target Met = 1
Not Met = 0</t>
  </si>
  <si>
    <t>Barbour</t>
  </si>
  <si>
    <t>Berkeley</t>
  </si>
  <si>
    <t>Boone</t>
  </si>
  <si>
    <t>Braxton</t>
  </si>
  <si>
    <t>Brooke</t>
  </si>
  <si>
    <t>Cabell</t>
  </si>
  <si>
    <t>Calhoun</t>
  </si>
  <si>
    <t>Clay</t>
  </si>
  <si>
    <t>Doddridge</t>
  </si>
  <si>
    <t>Fayette</t>
  </si>
  <si>
    <t>Gilmer</t>
  </si>
  <si>
    <t>Grant</t>
  </si>
  <si>
    <t>Greenbrier</t>
  </si>
  <si>
    <t>Hampshire</t>
  </si>
  <si>
    <t>Hancock</t>
  </si>
  <si>
    <t>Hardy</t>
  </si>
  <si>
    <t>Harrison</t>
  </si>
  <si>
    <t>WVSDT‡</t>
  </si>
  <si>
    <t>NA</t>
  </si>
  <si>
    <t>Jackson</t>
  </si>
  <si>
    <t>Jefferson</t>
  </si>
  <si>
    <t>Kanawha</t>
  </si>
  <si>
    <t>Lewis</t>
  </si>
  <si>
    <t>Lincoln</t>
  </si>
  <si>
    <t>Logan</t>
  </si>
  <si>
    <t>Marion</t>
  </si>
  <si>
    <t>Marshall</t>
  </si>
  <si>
    <t>Mason</t>
  </si>
  <si>
    <t>Mercer</t>
  </si>
  <si>
    <t>Mineral</t>
  </si>
  <si>
    <t>Mingo</t>
  </si>
  <si>
    <t>Monongalia</t>
  </si>
  <si>
    <t>Monroe</t>
  </si>
  <si>
    <t>Morgan</t>
  </si>
  <si>
    <t>McDowell</t>
  </si>
  <si>
    <t>Nicholas</t>
  </si>
  <si>
    <t>Ohio</t>
  </si>
  <si>
    <t>Pendleton</t>
  </si>
  <si>
    <t>Pleasants</t>
  </si>
  <si>
    <t>Pocahontas</t>
  </si>
  <si>
    <t>Preston</t>
  </si>
  <si>
    <t>Putnam</t>
  </si>
  <si>
    <t>Raleigh</t>
  </si>
  <si>
    <t>Randolph</t>
  </si>
  <si>
    <t>Ritchie</t>
  </si>
  <si>
    <t>Roane</t>
  </si>
  <si>
    <t>Summers</t>
  </si>
  <si>
    <t>Taylor</t>
  </si>
  <si>
    <t>Tucker</t>
  </si>
  <si>
    <t>Tyler</t>
  </si>
  <si>
    <t>Upshur</t>
  </si>
  <si>
    <t>Wayne</t>
  </si>
  <si>
    <t>Webster</t>
  </si>
  <si>
    <t>Wetzel</t>
  </si>
  <si>
    <t>Wirt</t>
  </si>
  <si>
    <t>Wood</t>
  </si>
  <si>
    <t>WVSDB</t>
  </si>
  <si>
    <t>Wyoming</t>
  </si>
  <si>
    <t>WV Academy*</t>
  </si>
  <si>
    <t>Eastern Panhandle Prep Academy*</t>
  </si>
  <si>
    <t>Virtual Prep Academy of WV*</t>
  </si>
  <si>
    <t>WV Virtual Academy*</t>
  </si>
  <si>
    <t>State</t>
  </si>
  <si>
    <t>‡ Students do not Graduate or Dropout of the West Virginia Schools for Diversion and Transition. Records attach to the student's home LEA.</t>
  </si>
  <si>
    <t xml:space="preserve">*LEA did not have a graduating class in the reporting year. </t>
  </si>
  <si>
    <r>
      <rPr>
        <b/>
        <sz val="14"/>
        <color theme="1"/>
        <rFont val="Aptos Display"/>
        <family val="2"/>
        <scheme val="major"/>
      </rPr>
      <t xml:space="preserve">What does it measure?
</t>
    </r>
    <r>
      <rPr>
        <sz val="11"/>
        <color theme="1"/>
        <rFont val="Aptos Display"/>
        <family val="2"/>
        <scheme val="major"/>
      </rPr>
      <t>This is a results indicator that measures the percent of youth with IEPs exiting from high school due to dropping out.</t>
    </r>
  </si>
  <si>
    <r>
      <rPr>
        <b/>
        <sz val="14"/>
        <color theme="1"/>
        <rFont val="Aptos Display"/>
        <family val="2"/>
        <scheme val="major"/>
      </rPr>
      <t xml:space="preserve">How is it calculated? </t>
    </r>
    <r>
      <rPr>
        <sz val="11"/>
        <color theme="1"/>
        <rFont val="Aptos Display"/>
        <family val="2"/>
        <scheme val="major"/>
      </rPr>
      <t xml:space="preserve">
The number of students ages 14 through 21 who exited special education due to dropping out is divided by the total number of students with disabilities ages 14 through 21 who exited high school with a regular diploma, with an alternate diploma, by reaching the maximum age of 21, or by dropping out. </t>
    </r>
  </si>
  <si>
    <t xml:space="preserve">Dropout 
(%) </t>
  </si>
  <si>
    <r>
      <rPr>
        <b/>
        <sz val="14"/>
        <color theme="1"/>
        <rFont val="Aptos Display"/>
        <family val="2"/>
        <scheme val="major"/>
      </rPr>
      <t xml:space="preserve">What does it measure?
</t>
    </r>
    <r>
      <rPr>
        <sz val="11"/>
        <color theme="1"/>
        <rFont val="Aptos Display"/>
        <family val="2"/>
        <scheme val="major"/>
      </rPr>
      <t xml:space="preserve">This is a results indicator that measures the participation rate of students with IEPs in grades 4, 8, and 11 on the statewide assessment. </t>
    </r>
  </si>
  <si>
    <r>
      <rPr>
        <b/>
        <sz val="14"/>
        <color theme="1"/>
        <rFont val="Aptos Display"/>
        <family val="2"/>
        <scheme val="major"/>
      </rPr>
      <t xml:space="preserve">How is it calculated? </t>
    </r>
    <r>
      <rPr>
        <sz val="11"/>
        <color theme="1"/>
        <rFont val="Aptos Display"/>
        <family val="2"/>
        <scheme val="major"/>
      </rPr>
      <t xml:space="preserve">
› Participation rate = [(# of children with IEPs participating in an assessment) divided by the (total # of children with IEPs enrolled during the testing window)]. Rates are calculated separately for reading and math, and for grades 4, 8, and high school.
› The participation rate is based on all children with IEPs, including both children with IEPs enrolled for a full academic year and those not enrolled for a full academic year.</t>
    </r>
  </si>
  <si>
    <t>All subjects, all grade levels</t>
  </si>
  <si>
    <t>Reading</t>
  </si>
  <si>
    <t>Mathematics</t>
  </si>
  <si>
    <t>District</t>
  </si>
  <si>
    <t>4th Grade Reading Participation
(%)</t>
  </si>
  <si>
    <t>8th Grade Reading Participation
(%)</t>
  </si>
  <si>
    <t>11th Grade Reading Participation
(%)</t>
  </si>
  <si>
    <t>4th Grade Math Participation
(%)</t>
  </si>
  <si>
    <t>8th Grade Math Participation
(%)</t>
  </si>
  <si>
    <t>11th Grade Math Participation
(%)</t>
  </si>
  <si>
    <t xml:space="preserve">Barbour </t>
  </si>
  <si>
    <t xml:space="preserve">Berkeley </t>
  </si>
  <si>
    <t xml:space="preserve">Boone </t>
  </si>
  <si>
    <t xml:space="preserve">Braxton </t>
  </si>
  <si>
    <t xml:space="preserve">Brooke </t>
  </si>
  <si>
    <t xml:space="preserve">Cabell </t>
  </si>
  <si>
    <t xml:space="preserve">Calhoun </t>
  </si>
  <si>
    <t xml:space="preserve">Clay </t>
  </si>
  <si>
    <t xml:space="preserve">Doddridge </t>
  </si>
  <si>
    <t xml:space="preserve">Fayette </t>
  </si>
  <si>
    <t xml:space="preserve">Gilmer </t>
  </si>
  <si>
    <t xml:space="preserve">Grant </t>
  </si>
  <si>
    <t xml:space="preserve">Greenbrier </t>
  </si>
  <si>
    <t xml:space="preserve">Hampshire </t>
  </si>
  <si>
    <t xml:space="preserve">Hancock </t>
  </si>
  <si>
    <t xml:space="preserve">Hardy </t>
  </si>
  <si>
    <t xml:space="preserve">Harrison </t>
  </si>
  <si>
    <t>WVSDT</t>
  </si>
  <si>
    <t xml:space="preserve">Jackson </t>
  </si>
  <si>
    <t xml:space="preserve">Jefferson </t>
  </si>
  <si>
    <t xml:space="preserve">Kanawha </t>
  </si>
  <si>
    <t xml:space="preserve">Lewis </t>
  </si>
  <si>
    <t xml:space="preserve">Lincoln </t>
  </si>
  <si>
    <t xml:space="preserve">Logan </t>
  </si>
  <si>
    <t xml:space="preserve">Marion </t>
  </si>
  <si>
    <t xml:space="preserve">Marshall </t>
  </si>
  <si>
    <t xml:space="preserve">Mason </t>
  </si>
  <si>
    <t xml:space="preserve">Mercer </t>
  </si>
  <si>
    <t xml:space="preserve">Mineral </t>
  </si>
  <si>
    <t xml:space="preserve">Mingo </t>
  </si>
  <si>
    <t xml:space="preserve">Monongalia </t>
  </si>
  <si>
    <t xml:space="preserve">Monroe </t>
  </si>
  <si>
    <t xml:space="preserve">Morgan </t>
  </si>
  <si>
    <t xml:space="preserve">McDowell </t>
  </si>
  <si>
    <t xml:space="preserve">Nicholas </t>
  </si>
  <si>
    <t xml:space="preserve">Ohio </t>
  </si>
  <si>
    <t xml:space="preserve">Pendleton </t>
  </si>
  <si>
    <t xml:space="preserve">Pleasants </t>
  </si>
  <si>
    <t xml:space="preserve">Pocahontas </t>
  </si>
  <si>
    <t xml:space="preserve">Preston </t>
  </si>
  <si>
    <t xml:space="preserve">Putnam </t>
  </si>
  <si>
    <t xml:space="preserve">Raleigh </t>
  </si>
  <si>
    <t xml:space="preserve">Randolph </t>
  </si>
  <si>
    <t xml:space="preserve">Ritchie </t>
  </si>
  <si>
    <t xml:space="preserve">Roane </t>
  </si>
  <si>
    <t xml:space="preserve">Summers </t>
  </si>
  <si>
    <t xml:space="preserve">Taylor </t>
  </si>
  <si>
    <t xml:space="preserve">Tucker </t>
  </si>
  <si>
    <t xml:space="preserve">Tyler </t>
  </si>
  <si>
    <t xml:space="preserve">Upshur </t>
  </si>
  <si>
    <t xml:space="preserve">Wayne </t>
  </si>
  <si>
    <t xml:space="preserve">Webster </t>
  </si>
  <si>
    <t xml:space="preserve">Wetzel </t>
  </si>
  <si>
    <t xml:space="preserve">Wirt </t>
  </si>
  <si>
    <t xml:space="preserve">Wood </t>
  </si>
  <si>
    <t xml:space="preserve">Wyoming </t>
  </si>
  <si>
    <t>WV Academy</t>
  </si>
  <si>
    <t>Eastern Panhandle Prep Academy</t>
  </si>
  <si>
    <t>Virtual Prep Academy of WV</t>
  </si>
  <si>
    <t>WV Virtual Academy</t>
  </si>
  <si>
    <t>State Totals</t>
  </si>
  <si>
    <t/>
  </si>
  <si>
    <r>
      <rPr>
        <b/>
        <sz val="14"/>
        <color theme="1"/>
        <rFont val="Aptos Display"/>
        <family val="2"/>
        <scheme val="major"/>
      </rPr>
      <t xml:space="preserve">What does it measure?
</t>
    </r>
    <r>
      <rPr>
        <sz val="11"/>
        <color theme="1"/>
        <rFont val="Aptos Display"/>
        <family val="2"/>
        <scheme val="major"/>
      </rPr>
      <t>This is a results indicator that measures the proficiency rate for children with IEPs in grades 4, 8, and 11 against grade-level academic achievement standards.</t>
    </r>
  </si>
  <si>
    <r>
      <rPr>
        <b/>
        <sz val="14"/>
        <color theme="1"/>
        <rFont val="Aptos Display"/>
        <family val="2"/>
        <scheme val="major"/>
      </rPr>
      <t xml:space="preserve">How is it calculated? </t>
    </r>
    <r>
      <rPr>
        <sz val="11"/>
        <color theme="1"/>
        <rFont val="Aptos Display"/>
        <family val="2"/>
        <scheme val="major"/>
      </rPr>
      <t xml:space="preserve">
›  Proficiency rate = [(# of children with IEPs scoring at or above proficient against grade level academic achievement standards) divided by the (total # of children with IEPs who received a valid score and for whom a proficiency level was assigned for the regular assessment)]. Rates are calculated separately for reading and math, and for grades 4, 8, and high school.
› The proficiency rate includes both children with IEPs enrolled for a full academic year and those not enrolled for a full academic year.</t>
    </r>
  </si>
  <si>
    <t>Subject</t>
  </si>
  <si>
    <t>Grade Level</t>
  </si>
  <si>
    <t>Target</t>
  </si>
  <si>
    <t>Math</t>
  </si>
  <si>
    <t>4th Grade Reading Proficiency
(%)</t>
  </si>
  <si>
    <t>8th Grade Reading Proficiency
(%)</t>
  </si>
  <si>
    <t>11th Grade Reading Proficiency
(%)</t>
  </si>
  <si>
    <t>4th Grade Math Proficiency
(%)</t>
  </si>
  <si>
    <t>8th Grade Math Proficiency
(%)</t>
  </si>
  <si>
    <t>11th Grade Math Proficiency
(%)</t>
  </si>
  <si>
    <r>
      <rPr>
        <b/>
        <sz val="14"/>
        <color theme="1"/>
        <rFont val="Aptos Display"/>
        <family val="2"/>
        <scheme val="major"/>
      </rPr>
      <t xml:space="preserve">What does it measure?
</t>
    </r>
    <r>
      <rPr>
        <sz val="11"/>
        <color theme="1"/>
        <rFont val="Aptos Display"/>
        <family val="2"/>
        <scheme val="major"/>
      </rPr>
      <t>This is a results indicator that measures the proficiency rate for children with IEPs in grades 4, 8, and 11 against alternate academic achievement standards.</t>
    </r>
  </si>
  <si>
    <r>
      <rPr>
        <b/>
        <sz val="14"/>
        <color theme="1"/>
        <rFont val="Aptos Display"/>
        <family val="2"/>
        <scheme val="major"/>
      </rPr>
      <t xml:space="preserve">How is it calculated? </t>
    </r>
    <r>
      <rPr>
        <sz val="11"/>
        <color theme="1"/>
        <rFont val="Aptos Display"/>
        <family val="2"/>
        <scheme val="major"/>
      </rPr>
      <t xml:space="preserve">
› Proficiency rate = [(# of children with IEPs scoring at or above proficient against alternate academic achievement standards) divided by the (total # of children with IEPs who received a valid score and for whom a proficiency level was assigned for the alternate assessment)]. Rates are calculated separately for reading and math, and for grades 4, 8, and high school.
› The proficiency rate includes both children with IEPs enrolled for a full academic year and those not enrolled for a full academic year.</t>
    </r>
  </si>
  <si>
    <t>4th Grade Reading Proficiency (%)</t>
  </si>
  <si>
    <t>Target Met = 1 Not Met = 0</t>
  </si>
  <si>
    <t>8th Grade Reading Proficiency (%)</t>
  </si>
  <si>
    <t>11th Grade Reading Proficiency (%)</t>
  </si>
  <si>
    <t>4th Grade Math Proficiency (%)</t>
  </si>
  <si>
    <t>8th Grade Math Proficiency (%)</t>
  </si>
  <si>
    <t>11th Grade Math Proficiency (%)</t>
  </si>
  <si>
    <t>N</t>
  </si>
  <si>
    <r>
      <rPr>
        <b/>
        <sz val="14"/>
        <color theme="1"/>
        <rFont val="Aptos Display"/>
        <family val="2"/>
        <scheme val="major"/>
      </rPr>
      <t xml:space="preserve">What does it measure?
</t>
    </r>
    <r>
      <rPr>
        <sz val="11"/>
        <color theme="1"/>
        <rFont val="Aptos Display"/>
        <family val="2"/>
        <scheme val="major"/>
      </rPr>
      <t xml:space="preserve">This is a results indicator that measures the gap in proficiency rates for children with IEPs in grades 4, 8, and 11 and all students against grade-level academic achievement standards. </t>
    </r>
  </si>
  <si>
    <r>
      <rPr>
        <b/>
        <sz val="14"/>
        <color theme="1"/>
        <rFont val="Aptos Display"/>
        <family val="2"/>
        <scheme val="major"/>
      </rPr>
      <t xml:space="preserve">How is it calculated? </t>
    </r>
    <r>
      <rPr>
        <sz val="11"/>
        <color theme="1"/>
        <rFont val="Aptos Display"/>
        <family val="2"/>
        <scheme val="major"/>
      </rPr>
      <t xml:space="preserve">
› Proficiency rate gap = proficiency rate for children with IEPs scoring at or above proficient against grade level academic achievement standards subtracted from the proficiency rate for all students scoring at or above proficient against grade level academic achievement standards. Rates are calculated separately for reading and math, and for grades 4, 8, and high school.
› The proficiency rate includes both children with IEPs enrolled for a full academic year and those not enrolled for a full academic year.</t>
    </r>
  </si>
  <si>
    <t>4th Grade Math Prof. Gap (%)</t>
  </si>
  <si>
    <t>8th Grade Math Prof. Gap (%)</t>
  </si>
  <si>
    <t>11th Grade Math Prof. Gap (%)</t>
  </si>
  <si>
    <t>Percent of districts with a significant discrepancy</t>
  </si>
  <si>
    <t xml:space="preserve">District had a significant discrepancy of suspension/expulsions &gt; 10 days for Students with IEPs   </t>
  </si>
  <si>
    <t>Target Met = 1
Not Met = 0</t>
  </si>
  <si>
    <t>Percent of districts with a significant discrepancy due to inappropriate policies, procedures, and practices.</t>
  </si>
  <si>
    <t xml:space="preserve">District had a significant discrepancy of suspension/expulsions &gt; 10 days for students with IEPs by race/ethnicity that was a result of inappropriate policies, procedures, and practices.  </t>
  </si>
  <si>
    <r>
      <rPr>
        <b/>
        <sz val="14"/>
        <color theme="1"/>
        <rFont val="Aptos Display"/>
        <family val="2"/>
        <scheme val="major"/>
      </rPr>
      <t xml:space="preserve">What does it measure?
</t>
    </r>
    <r>
      <rPr>
        <sz val="11"/>
        <color theme="1"/>
        <rFont val="Aptos Display"/>
        <family val="2"/>
        <scheme val="major"/>
      </rPr>
      <t xml:space="preserve">This is a results indicator that measures the percent of children with IEPs aged 5 who are enrolled in kindergarten and aged 6 through 21 served inside the regular class 80% or more of the day, inside the regular class less than 40% of the day, and served in separate schools, residential facilities, or homebound/hospital placements. </t>
    </r>
  </si>
  <si>
    <t>Indicator</t>
  </si>
  <si>
    <t>5A</t>
  </si>
  <si>
    <t>5B</t>
  </si>
  <si>
    <t>5C</t>
  </si>
  <si>
    <t>Students with IEPs ages 5 in kindergarten through 21 inside the regular class 80% or more of the day
(%)</t>
  </si>
  <si>
    <t>The percent of students with IEPs ages 5 in kindergarten through 21 inside the regular class less than 40% of the day
(%)</t>
  </si>
  <si>
    <t>The percent of students with IEPs aged 5 in kindergarten through 21 served in public or private separate schools, residential placements or homebound or hospital placements
(%)</t>
  </si>
  <si>
    <t>6A</t>
  </si>
  <si>
    <t>6B</t>
  </si>
  <si>
    <t>6C</t>
  </si>
  <si>
    <t>Regular early childhood program and receiving the majority of special education and related services in the regular early childhood program.</t>
  </si>
  <si>
    <t>Separate special education class, separate school or residential facility.</t>
  </si>
  <si>
    <t>Receiving special education and related services in the home.</t>
  </si>
  <si>
    <t>Target Met =1
Not Met = 0</t>
  </si>
  <si>
    <t xml:space="preserve">N </t>
  </si>
  <si>
    <r>
      <rPr>
        <b/>
        <sz val="11"/>
        <color theme="1"/>
        <rFont val="Aptos Narrow"/>
        <family val="2"/>
        <scheme val="minor"/>
      </rPr>
      <t>Progress categories for A, B and C:</t>
    </r>
    <r>
      <rPr>
        <sz val="11"/>
        <color theme="1"/>
        <rFont val="Aptos Narrow"/>
        <family val="2"/>
        <scheme val="minor"/>
      </rPr>
      <t xml:space="preserve">
a. Percent of preschool children who did not improve functioning = [(# of preschool children who did not improve functioning) divided by (# of preschool children with IEPs assessed)] times 100.
b. Percent of preschool children who improved functioning but not sufficient to move nearer to functioning comparable to same-aged peers = [(# of preschool children who improved functioning but not sufficient to move nearer to functioning comparable to same-aged peers) divided by (# of preschool children with IEPs assessed)] times 100.
c. Percent of preschool children who improved functioning to a level nearer to same-aged peers but did not reach it = [(# of preschool children who improved functioning to a level nearer to same-aged peers but did not reach it) divided by (# of preschool children with IEPs assessed)] times 100.
d. Percent of preschool children who improved functioning to reach a level comparable to same-aged peers = [(# of preschool children who improved functioning to reach a level comparable to same-aged peers) divided by (# of preschool children with IEPs assessed)] times 100.
e. Percent of preschool children who maintained functioning at a level comparable to same-aged peers = [(# of preschool children who maintained functioning at a level comparable to same-aged peers) divided by (# of preschool children with IEPs assessed)] times 100.</t>
    </r>
  </si>
  <si>
    <t>7A1</t>
  </si>
  <si>
    <t>7B1</t>
  </si>
  <si>
    <t>7C1</t>
  </si>
  <si>
    <t>7A2</t>
  </si>
  <si>
    <t>7B2</t>
  </si>
  <si>
    <t>7C2</t>
  </si>
  <si>
    <t>Indicator 7A1 (S1)
%</t>
  </si>
  <si>
    <t>Indicator 7A2 (S2)
%</t>
  </si>
  <si>
    <t>Indicator 7B1 (S1)
%</t>
  </si>
  <si>
    <t>Indicator 7B2 (S2)
%</t>
  </si>
  <si>
    <t>Indicator 7C1 (S1)
%</t>
  </si>
  <si>
    <t>Indicator 7C2 (S2)
%</t>
  </si>
  <si>
    <t>Target Met =1
Not Met = 0</t>
  </si>
  <si>
    <r>
      <rPr>
        <b/>
        <sz val="14"/>
        <color theme="1"/>
        <rFont val="Aptos Narrow"/>
        <family val="2"/>
        <scheme val="minor"/>
      </rPr>
      <t xml:space="preserve">What does it measure?
</t>
    </r>
    <r>
      <rPr>
        <sz val="11"/>
        <color theme="1"/>
        <rFont val="Aptos Narrow"/>
        <family val="2"/>
        <scheme val="minor"/>
      </rPr>
      <t>This is a results indicator that measures the percent of parents with a child receiving special education services who report that schools facilitated parent involvement as a means of improving services and results for children with disabilities</t>
    </r>
  </si>
  <si>
    <r>
      <rPr>
        <b/>
        <sz val="14"/>
        <color theme="1"/>
        <rFont val="Aptos Narrow"/>
        <family val="2"/>
        <scheme val="minor"/>
      </rPr>
      <t xml:space="preserve">How is it calculated? </t>
    </r>
    <r>
      <rPr>
        <sz val="11"/>
        <color theme="1"/>
        <rFont val="Aptos Narrow"/>
        <family val="2"/>
        <scheme val="minor"/>
      </rPr>
      <t xml:space="preserve">
Percent = [(# of respondent parents who report schools facilitated parent involvement as a means of improving services and results for children with disabilities) divided by the (total # of respondent parents of children with disabilities)] times 100. </t>
    </r>
  </si>
  <si>
    <t>Number of 
Surveys Sent 
that Reached 
Deliverable 
Postal 
Addresses</t>
  </si>
  <si>
    <t>Number of Surveys Returned</t>
  </si>
  <si>
    <t>Response Rate 
(%)</t>
  </si>
  <si>
    <t>Count of responses at or above standard</t>
  </si>
  <si>
    <t>Indicator 8 (%)</t>
  </si>
  <si>
    <t>Target Met = 1
Not Met  = 0</t>
  </si>
  <si>
    <r>
      <rPr>
        <b/>
        <sz val="14"/>
        <color theme="1"/>
        <rFont val="Aptos Narrow"/>
        <family val="2"/>
        <scheme val="minor"/>
      </rPr>
      <t xml:space="preserve">What does it measure?
</t>
    </r>
    <r>
      <rPr>
        <sz val="11"/>
        <color theme="1"/>
        <rFont val="Aptos Narrow"/>
        <family val="2"/>
        <scheme val="minor"/>
      </rPr>
      <t>This is a compliance indicator that measures the percent of districts with disproportionate representation of racial and ethnic groups in special education and related services that is the result of inappropriate identification.</t>
    </r>
  </si>
  <si>
    <r>
      <rPr>
        <b/>
        <sz val="14"/>
        <color theme="1"/>
        <rFont val="Aptos Narrow"/>
        <family val="2"/>
        <scheme val="minor"/>
      </rPr>
      <t xml:space="preserve">How is it calculated? </t>
    </r>
    <r>
      <rPr>
        <sz val="11"/>
        <color theme="1"/>
        <rFont val="Aptos Narrow"/>
        <family val="2"/>
        <scheme val="minor"/>
      </rPr>
      <t xml:space="preserve">
WVDE calculates a risk ratio for each of the seven racial/ethnic categories in each LEA. A risk ratio describes the  likelihood of an outcome in one group compared to the likelihood of the same outcome in another group. The overall risk of identification is determined by comparing the risk of any racial/ethnic group to the risk of all other  racial/ethnic groups. To be included in the analysis, a group must have at least 10 students with disabilities of a particular racial/ethnic category and at least 30 students in the same racial/ethnic category in overall enrollment. Districts with a risk ratio of 3.0 or greater are identified as having disproportionate representation. </t>
    </r>
  </si>
  <si>
    <t>Percent of districts with disproportionate representation due to inappropriate identification.</t>
  </si>
  <si>
    <r>
      <rPr>
        <b/>
        <sz val="14"/>
        <color theme="1"/>
        <rFont val="Aptos Narrow"/>
        <family val="2"/>
        <scheme val="minor"/>
      </rPr>
      <t xml:space="preserve">What does it measure?
</t>
    </r>
    <r>
      <rPr>
        <sz val="11"/>
        <color theme="1"/>
        <rFont val="Aptos Narrow"/>
        <family val="2"/>
        <scheme val="minor"/>
      </rPr>
      <t xml:space="preserve">This is a compliance indicator that measures the percent of districts with disproportionate representation of racial and ethnic groups in specific disability categories that is the result of inappropriate identification. </t>
    </r>
  </si>
  <si>
    <r>
      <rPr>
        <b/>
        <sz val="14"/>
        <color theme="1"/>
        <rFont val="Aptos Narrow"/>
        <family val="2"/>
        <scheme val="minor"/>
      </rPr>
      <t xml:space="preserve">How is it calculated? </t>
    </r>
    <r>
      <rPr>
        <sz val="11"/>
        <color theme="1"/>
        <rFont val="Aptos Narrow"/>
        <family val="2"/>
        <scheme val="minor"/>
      </rPr>
      <t xml:space="preserve">
WVDE calculates a risk ratio for each of the seven racial/ethnic categories in each LEA. A risk ratio describes the likelihood of an outcome in one group compared to the likelihood of the same outcome in another group. The overall risk of identification is determined by comparing the risk of any racial/ethnic group to the risk of all other racial/ethnic groups in each of six disability categories: intellectual disability, specific learning disabilities, emotional disturbance, speech or language impairments, other health impairments, and autism. To be included in the analysis, a group must have at least 10 students in a specific disability category of a particular racial/ethnic category and at least 30 students in the same racial/ethnic category in overall enrollment. Districts with a risk ratio of 3.0 or greater are identified as having disproportionate representation</t>
    </r>
  </si>
  <si>
    <t>Percent of districts with disproportionate representation in specific disability categories due to inappropriate identification.</t>
  </si>
  <si>
    <r>
      <rPr>
        <b/>
        <sz val="14"/>
        <color theme="1"/>
        <rFont val="Aptos Narrow"/>
        <family val="2"/>
        <scheme val="minor"/>
      </rPr>
      <t xml:space="preserve">What does it measure?
</t>
    </r>
    <r>
      <rPr>
        <sz val="11"/>
        <color theme="1"/>
        <rFont val="Aptos Narrow"/>
        <family val="2"/>
        <scheme val="minor"/>
      </rPr>
      <t xml:space="preserve">This is a compliance indicator that measures the percent of children who were evaluated within 60 days of receiving parental consent for initial evaluation or, if the State establishes a timeframe within which the evaluation must be conducted, within that timeframe. West Virginia’s timeframe is 80 calendar days. </t>
    </r>
  </si>
  <si>
    <r>
      <rPr>
        <b/>
        <sz val="14"/>
        <color theme="1"/>
        <rFont val="Aptos Narrow"/>
        <family val="2"/>
        <scheme val="minor"/>
      </rPr>
      <t xml:space="preserve">How is it calculated? </t>
    </r>
    <r>
      <rPr>
        <sz val="11"/>
        <color theme="1"/>
        <rFont val="Aptos Narrow"/>
        <family val="2"/>
        <scheme val="minor"/>
      </rPr>
      <t xml:space="preserve">
Percent = ( # of children whose evaluations were completed within the State-established timeline of 80 calendar days) divided by ( # of children for whom parental consent to evaluate was received) times 100.</t>
    </r>
  </si>
  <si>
    <t>Compliance
(%)</t>
  </si>
  <si>
    <r>
      <rPr>
        <b/>
        <sz val="14"/>
        <color theme="1"/>
        <rFont val="Aptos Narrow"/>
        <family val="2"/>
        <scheme val="minor"/>
      </rPr>
      <t xml:space="preserve">What does it measure?
</t>
    </r>
    <r>
      <rPr>
        <sz val="11"/>
        <color theme="1"/>
        <rFont val="Aptos Narrow"/>
        <family val="2"/>
        <scheme val="minor"/>
      </rPr>
      <t xml:space="preserve">This is a compliance indicator that measures the percent of children referred by Part C prior to age 3, who are found eligible for Part B, and who have an IEP developed and implemented by their third birthdays. </t>
    </r>
  </si>
  <si>
    <r>
      <rPr>
        <b/>
        <sz val="11"/>
        <color theme="1"/>
        <rFont val="Aptos Narrow"/>
        <family val="2"/>
        <scheme val="minor"/>
      </rPr>
      <t xml:space="preserve">a) </t>
    </r>
    <r>
      <rPr>
        <sz val="11"/>
        <color theme="1"/>
        <rFont val="Aptos Narrow"/>
        <family val="2"/>
        <scheme val="minor"/>
      </rPr>
      <t xml:space="preserve"># of children who have been served in Part C and referred to Part B for Part B eligibility determination
</t>
    </r>
    <r>
      <rPr>
        <b/>
        <sz val="11"/>
        <color theme="1"/>
        <rFont val="Aptos Narrow"/>
        <family val="2"/>
        <scheme val="minor"/>
      </rPr>
      <t>b)</t>
    </r>
    <r>
      <rPr>
        <sz val="11"/>
        <color theme="1"/>
        <rFont val="Aptos Narrow"/>
        <family val="2"/>
        <scheme val="minor"/>
      </rPr>
      <t xml:space="preserve"> # of those referred determined to be NOT eligible and whose eligibility was determined prior to their third birthdays
</t>
    </r>
    <r>
      <rPr>
        <b/>
        <sz val="11"/>
        <color theme="1"/>
        <rFont val="Aptos Narrow"/>
        <family val="2"/>
        <scheme val="minor"/>
      </rPr>
      <t>c)</t>
    </r>
    <r>
      <rPr>
        <sz val="11"/>
        <color theme="1"/>
        <rFont val="Aptos Narrow"/>
        <family val="2"/>
        <scheme val="minor"/>
      </rPr>
      <t xml:space="preserve"> # of those found eligible who have an IEP developed and implemented by their third birthdays
</t>
    </r>
    <r>
      <rPr>
        <b/>
        <sz val="11"/>
        <color theme="1"/>
        <rFont val="Aptos Narrow"/>
        <family val="2"/>
        <scheme val="minor"/>
      </rPr>
      <t>d)</t>
    </r>
    <r>
      <rPr>
        <sz val="11"/>
        <color theme="1"/>
        <rFont val="Aptos Narrow"/>
        <family val="2"/>
        <scheme val="minor"/>
      </rPr>
      <t xml:space="preserve"> # of children for whom parent refusal to provide consent caused delays in evaluation or initial services or to whom exceptions under 34 CFR §300.301(d) applied
</t>
    </r>
    <r>
      <rPr>
        <b/>
        <sz val="11"/>
        <color theme="1"/>
        <rFont val="Aptos Narrow"/>
        <family val="2"/>
        <scheme val="minor"/>
      </rPr>
      <t>e)</t>
    </r>
    <r>
      <rPr>
        <sz val="11"/>
        <color theme="1"/>
        <rFont val="Aptos Narrow"/>
        <family val="2"/>
        <scheme val="minor"/>
      </rPr>
      <t xml:space="preserve"> # of children determined to be eligible for early intervention services under Part C less than 90 days before their third birthdays.
</t>
    </r>
    <r>
      <rPr>
        <b/>
        <sz val="11"/>
        <color theme="1"/>
        <rFont val="Aptos Narrow"/>
        <family val="2"/>
        <scheme val="minor"/>
      </rPr>
      <t>f)</t>
    </r>
    <r>
      <rPr>
        <sz val="11"/>
        <color theme="1"/>
        <rFont val="Aptos Narrow"/>
        <family val="2"/>
        <scheme val="minor"/>
      </rPr>
      <t xml:space="preserve"> # of children whose parents chose to continue early intervention services beyond the child’s third birthday through a State’s policy under 34 CFR §303.211 or a similar State option. </t>
    </r>
  </si>
  <si>
    <r>
      <rPr>
        <b/>
        <sz val="14"/>
        <color theme="1"/>
        <rFont val="Aptos Narrow"/>
        <family val="2"/>
        <scheme val="minor"/>
      </rPr>
      <t xml:space="preserve">How is it calculated? </t>
    </r>
    <r>
      <rPr>
        <sz val="11"/>
        <color theme="1"/>
        <rFont val="Aptos Narrow"/>
        <family val="2"/>
        <scheme val="minor"/>
      </rPr>
      <t xml:space="preserve">
Percent = [(c) divided by (a - b - d - e - f)] times 100.</t>
    </r>
  </si>
  <si>
    <r>
      <rPr>
        <b/>
        <sz val="14"/>
        <color theme="1"/>
        <rFont val="Aptos Narrow"/>
        <family val="2"/>
        <scheme val="minor"/>
      </rPr>
      <t xml:space="preserve">What does it measure?
</t>
    </r>
    <r>
      <rPr>
        <sz val="11"/>
        <color theme="1"/>
        <rFont val="Aptos Narrow"/>
        <family val="2"/>
        <scheme val="minor"/>
      </rPr>
      <t xml:space="preserve">This is a compliance indicator that measures the percent of youth with IEPs aged 16 and above with an IEP that includes appropriate measurable postsecondary goals that are annually updated and based upon an age_x0002_appropriate transition assessment, transition services, including courses of study, that will reasonably enable the student to meet those postsecondary goals, and annual IEP goals related to the student’s transition services needs. There also must be evidence that the student was invited to the IEP Team meeting where transition services are to be discussed and evidence that, if appropriate, a representative of any participating agency that is likely to be responsible for providing or paying for transition services, including, if appropriate, pre-employment transition services, was invited to the IEP Team meeting with the prior consent of the parent or student who has reached the age of majority. </t>
    </r>
    <r>
      <rPr>
        <i/>
        <sz val="11"/>
        <color theme="1"/>
        <rFont val="Aptos Narrow"/>
        <family val="2"/>
        <scheme val="minor"/>
      </rPr>
      <t xml:space="preserve">OSEP permits states to include youth beginning at an age younger than 16. West Virginia includes students ages 14 through 21 in its data for this indicator. </t>
    </r>
  </si>
  <si>
    <r>
      <rPr>
        <b/>
        <sz val="14"/>
        <color theme="1"/>
        <rFont val="Aptos Narrow"/>
        <family val="2"/>
        <scheme val="minor"/>
      </rPr>
      <t xml:space="preserve">How is it calculated? </t>
    </r>
    <r>
      <rPr>
        <sz val="11"/>
        <color theme="1"/>
        <rFont val="Aptos Narrow"/>
        <family val="2"/>
        <scheme val="minor"/>
      </rPr>
      <t xml:space="preserve">
Percent = [(# of youth with IEPs aged 14 and above with an IEP that includes appropriate measurable postsecondary goals that are annually updated and based upon an age-appropriate transition assessment, transition services, including courses of study, that will reasonably enable the student to meet those postsecondary goals, and annual IEP goals related to the student’s transition services needs. There also must be evidence that the student was invited to the IEP Team meeting where transition services are to be discussed and evidence that, if appropriate, a representative of any participating agency that is likely to be responsible for providing or paying for transition services, including, if appropriate, pre-employment transition services, was invited to the IEP Team meeting with the prior consent of the parent or student who has reached the age of majority) divided by the (# of youth with an IEP age 14 and above)] times 100. </t>
    </r>
  </si>
  <si>
    <r>
      <rPr>
        <b/>
        <sz val="14"/>
        <color theme="1"/>
        <rFont val="Aptos Narrow"/>
        <family val="2"/>
        <scheme val="minor"/>
      </rPr>
      <t xml:space="preserve">What does it measure?
</t>
    </r>
    <r>
      <rPr>
        <sz val="11"/>
        <color theme="1"/>
        <rFont val="Aptos Narrow"/>
        <family val="2"/>
        <scheme val="minor"/>
      </rPr>
      <t xml:space="preserve">This is a results indicator that measures the percent of youth who are no longer in secondary school, had IEPs in effect at the time they left high school, and were:
</t>
    </r>
    <r>
      <rPr>
        <b/>
        <sz val="11"/>
        <color theme="1"/>
        <rFont val="Aptos Narrow"/>
        <family val="2"/>
        <scheme val="minor"/>
      </rPr>
      <t xml:space="preserve"> 14A.</t>
    </r>
    <r>
      <rPr>
        <sz val="11"/>
        <color theme="1"/>
        <rFont val="Aptos Narrow"/>
        <family val="2"/>
        <scheme val="minor"/>
      </rPr>
      <t xml:space="preserve"> enrolled in higher education within one year of leaving high school,
</t>
    </r>
    <r>
      <rPr>
        <b/>
        <sz val="11"/>
        <color theme="1"/>
        <rFont val="Aptos Narrow"/>
        <family val="2"/>
        <scheme val="minor"/>
      </rPr>
      <t xml:space="preserve"> 14B.</t>
    </r>
    <r>
      <rPr>
        <sz val="11"/>
        <color theme="1"/>
        <rFont val="Aptos Narrow"/>
        <family val="2"/>
        <scheme val="minor"/>
      </rPr>
      <t xml:space="preserve"> enrolled in higher education or competitively employed within one year of leaving high school
</t>
    </r>
    <r>
      <rPr>
        <b/>
        <sz val="11"/>
        <color theme="1"/>
        <rFont val="Aptos Narrow"/>
        <family val="2"/>
        <scheme val="minor"/>
      </rPr>
      <t xml:space="preserve"> 14C. </t>
    </r>
    <r>
      <rPr>
        <sz val="11"/>
        <color theme="1"/>
        <rFont val="Aptos Narrow"/>
        <family val="2"/>
        <scheme val="minor"/>
      </rPr>
      <t>enrolled in higher education or in some other postsecondary education or training program; or competitively employed or in some other employment within one year of leaving high school</t>
    </r>
  </si>
  <si>
    <r>
      <rPr>
        <b/>
        <sz val="14"/>
        <color theme="1"/>
        <rFont val="Aptos Narrow"/>
        <family val="2"/>
        <scheme val="minor"/>
      </rPr>
      <t xml:space="preserve">How is it calculated? </t>
    </r>
    <r>
      <rPr>
        <sz val="11"/>
        <color theme="1"/>
        <rFont val="Aptos Narrow"/>
        <family val="2"/>
        <scheme val="minor"/>
      </rPr>
      <t xml:space="preserve">
</t>
    </r>
    <r>
      <rPr>
        <b/>
        <sz val="11"/>
        <color theme="1"/>
        <rFont val="Aptos Narrow"/>
        <family val="2"/>
        <scheme val="minor"/>
      </rPr>
      <t xml:space="preserve">  14A</t>
    </r>
    <r>
      <rPr>
        <sz val="11"/>
        <color theme="1"/>
        <rFont val="Aptos Narrow"/>
        <family val="2"/>
        <scheme val="minor"/>
      </rPr>
      <t xml:space="preserve">. Percent enrolled in higher education = [(# of youth who are no longer in secondary school, had IEPs in effect at the time they left school and were enrolled in higher education within one year of leaving high school) divided by the (# of respondent youth who are no longer in secondary school and had IEPs in effect at the time they left school)] times 100.
</t>
    </r>
    <r>
      <rPr>
        <b/>
        <sz val="11"/>
        <color theme="1"/>
        <rFont val="Aptos Narrow"/>
        <family val="2"/>
        <scheme val="minor"/>
      </rPr>
      <t xml:space="preserve">  14B.</t>
    </r>
    <r>
      <rPr>
        <sz val="11"/>
        <color theme="1"/>
        <rFont val="Aptos Narrow"/>
        <family val="2"/>
        <scheme val="minor"/>
      </rPr>
      <t xml:space="preserve"> Percent enrolled in higher education or competitively employed within one year of leaving high school = [(# of youth who are no longer in secondary school, had IEPs in effect at the time they left school and were enrolled in higher education or competitively employed within one year of leaving high school) divided by the (# of respondent youth who are no longer in secondary school and had IEPs in effect at the time they left school)] times 100. 
</t>
    </r>
    <r>
      <rPr>
        <b/>
        <sz val="11"/>
        <color theme="1"/>
        <rFont val="Aptos Narrow"/>
        <family val="2"/>
        <scheme val="minor"/>
      </rPr>
      <t xml:space="preserve">  14C. </t>
    </r>
    <r>
      <rPr>
        <sz val="11"/>
        <color theme="1"/>
        <rFont val="Aptos Narrow"/>
        <family val="2"/>
        <scheme val="minor"/>
      </rPr>
      <t xml:space="preserve">Percent enrolled in higher education, or in some other postsecondary education or training program; or competitively employed or in some other employment = [(# of youth who are no longer in secondary school, had IEPs in effect at the time they left school and were enrolled in higher education, or in some other postsecondary education or training program; or competitively employed or in some other employment) divided by the (# of respondent youth who are no longer in secondary school and had IEPs in effect at the time they left school)] times 100. </t>
    </r>
  </si>
  <si>
    <t>14A</t>
  </si>
  <si>
    <t>14B</t>
  </si>
  <si>
    <t>14C</t>
  </si>
  <si>
    <t>Percent respondent youth who enrolled in higher education within one year of leaving high school</t>
  </si>
  <si>
    <t>Percent of respondent youth competitively employed within one year of leaving high school</t>
  </si>
  <si>
    <t xml:space="preserve">Percent of respondent youth enrolled in higher education or in some other postsecondary education or training program; or competitively employed or in some other employment within one year of leaving high school </t>
  </si>
  <si>
    <t>West Virginia - Local Annual Performance Reports (FFY 2023)</t>
  </si>
  <si>
    <t>SY 2023-24</t>
  </si>
  <si>
    <r>
      <t xml:space="preserve">Indicator 1: Graduation </t>
    </r>
    <r>
      <rPr>
        <sz val="20"/>
        <color theme="0"/>
        <rFont val="Aptos Narrow"/>
        <family val="2"/>
        <scheme val="minor"/>
      </rPr>
      <t>(SY 2022-23)</t>
    </r>
  </si>
  <si>
    <t>What is the target for FFY 2023?</t>
  </si>
  <si>
    <t>≥ 85.21%</t>
  </si>
  <si>
    <r>
      <t xml:space="preserve">Indicator 2: Dropout </t>
    </r>
    <r>
      <rPr>
        <sz val="20"/>
        <color theme="0"/>
        <rFont val="Aptos Display"/>
        <family val="2"/>
        <scheme val="major"/>
      </rPr>
      <t>(SY 2022-23)</t>
    </r>
  </si>
  <si>
    <t>≤ 4.17%</t>
  </si>
  <si>
    <r>
      <t xml:space="preserve">Indicator 3A: Assessment — Participation </t>
    </r>
    <r>
      <rPr>
        <sz val="20"/>
        <color theme="0"/>
        <rFont val="Aptos Display"/>
        <family val="2"/>
        <scheme val="major"/>
      </rPr>
      <t>(SY 2023-24)</t>
    </r>
  </si>
  <si>
    <t>What are the targets for FFY 2023?</t>
  </si>
  <si>
    <r>
      <t xml:space="preserve">Indicator 14: Post-School Outcomes </t>
    </r>
    <r>
      <rPr>
        <sz val="20"/>
        <color theme="0"/>
        <rFont val="Aptos Narrow"/>
        <family val="2"/>
        <scheme val="minor"/>
      </rPr>
      <t>(SY 2023-24)</t>
    </r>
  </si>
  <si>
    <t>Indicator 13: Secondary Transition (SY 2023-24)</t>
  </si>
  <si>
    <t>Indicator 12: Early Childhood Transition (SY 2023-24)</t>
  </si>
  <si>
    <r>
      <t xml:space="preserve">Indicator 11: Child Find </t>
    </r>
    <r>
      <rPr>
        <sz val="20"/>
        <color theme="0"/>
        <rFont val="Aptos Narrow"/>
        <family val="2"/>
        <scheme val="minor"/>
      </rPr>
      <t xml:space="preserve"> (SY 2023-24)</t>
    </r>
  </si>
  <si>
    <r>
      <t>Indicator 10: Disproportionate Representation in Specific Disability Categories</t>
    </r>
    <r>
      <rPr>
        <sz val="20"/>
        <color theme="0"/>
        <rFont val="Aptos Narrow"/>
        <family val="2"/>
        <scheme val="minor"/>
      </rPr>
      <t xml:space="preserve"> (SY 2023-24)</t>
    </r>
  </si>
  <si>
    <t>Indicator 9: Disproportionate Representation (SY 2023-24)</t>
  </si>
  <si>
    <r>
      <t>Indicator 8: Parent Involvement</t>
    </r>
    <r>
      <rPr>
        <sz val="20"/>
        <color theme="0"/>
        <rFont val="Aptos Narrow"/>
        <family val="2"/>
        <scheme val="minor"/>
      </rPr>
      <t xml:space="preserve"> (SY 2023-24)</t>
    </r>
  </si>
  <si>
    <t>Indicator 7: Preschool Outcomes (SY 2023-24)</t>
  </si>
  <si>
    <t>Indicator 6: Preschool Environments (SY 2023-24)</t>
  </si>
  <si>
    <t>Indicator 5: Education Environments (SY 2023-24)</t>
  </si>
  <si>
    <r>
      <t xml:space="preserve">Indicator 4A: Suspension / Expulsion </t>
    </r>
    <r>
      <rPr>
        <sz val="20"/>
        <color theme="0"/>
        <rFont val="Aptos Display"/>
        <family val="2"/>
        <scheme val="major"/>
      </rPr>
      <t xml:space="preserve"> (SY 2022-23)</t>
    </r>
  </si>
  <si>
    <t>Indicator 4B: Suspension / Expulsion by Race/Ethnicity (SY 2022-23)</t>
  </si>
  <si>
    <r>
      <t xml:space="preserve">Indicator 3B: Assessment — Proficiency (General) </t>
    </r>
    <r>
      <rPr>
        <sz val="20"/>
        <color theme="0"/>
        <rFont val="Aptos Display"/>
        <family val="2"/>
        <scheme val="major"/>
      </rPr>
      <t>(SY 2023-24)</t>
    </r>
  </si>
  <si>
    <t>Indicator 3C: Assessment — Proficiency (Alternate) (SY 2023-24)</t>
  </si>
  <si>
    <t>Indicator 3D: Assessment — Proficiency Gap (General) (SY 2023-24)</t>
  </si>
  <si>
    <t>WIN Academy at BVCTC</t>
  </si>
  <si>
    <t>WIN Academy at BVCTC*</t>
  </si>
  <si>
    <t>4th Grade Reading Prof. Gap (%)</t>
  </si>
  <si>
    <t>8th Grade Reading Prof. Gap (%)</t>
  </si>
  <si>
    <t>11th Grade Reading Prof. Gap (%)</t>
  </si>
  <si>
    <t>≥ 22.03%</t>
  </si>
  <si>
    <t>≥ 53.69%</t>
  </si>
  <si>
    <t>≥ 72.51%</t>
  </si>
  <si>
    <t>≥ 40.00%</t>
  </si>
  <si>
    <t>≥ 50.75%</t>
  </si>
  <si>
    <t>≤ 2.23%</t>
  </si>
  <si>
    <t>≥ 68.61%</t>
  </si>
  <si>
    <t>82.89%</t>
  </si>
  <si>
    <t>61.00%</t>
  </si>
  <si>
    <t>58.89%</t>
  </si>
  <si>
    <t>86.32%</t>
  </si>
  <si>
    <t>64.47%</t>
  </si>
  <si>
    <t>78.16%</t>
  </si>
  <si>
    <t>83.58%</t>
  </si>
  <si>
    <t>58.69%</t>
  </si>
  <si>
    <t>58.25%</t>
  </si>
  <si>
    <t>52.38%</t>
  </si>
  <si>
    <t>64.67%</t>
  </si>
  <si>
    <t>75.98%</t>
  </si>
  <si>
    <t>54.14%</t>
  </si>
  <si>
    <t>59.15%</t>
  </si>
  <si>
    <t>70.53%</t>
  </si>
  <si>
    <t>88.24%</t>
  </si>
  <si>
    <t>63.85%</t>
  </si>
  <si>
    <t>7.58%</t>
  </si>
  <si>
    <t>66.08%</t>
  </si>
  <si>
    <t>60.14%</t>
  </si>
  <si>
    <t>53.97%</t>
  </si>
  <si>
    <t>65.91%</t>
  </si>
  <si>
    <t>49.27%</t>
  </si>
  <si>
    <t>64.53%</t>
  </si>
  <si>
    <t>61.86%</t>
  </si>
  <si>
    <t>76.42%</t>
  </si>
  <si>
    <t>78.94%</t>
  </si>
  <si>
    <t>64.21%</t>
  </si>
  <si>
    <t>73.31%</t>
  </si>
  <si>
    <t>57.26%</t>
  </si>
  <si>
    <t>62.76%</t>
  </si>
  <si>
    <t>83.94%</t>
  </si>
  <si>
    <t>62.98%</t>
  </si>
  <si>
    <t>26.69%</t>
  </si>
  <si>
    <t>81.60%</t>
  </si>
  <si>
    <t>69.96%</t>
  </si>
  <si>
    <t>85.00%</t>
  </si>
  <si>
    <t>63.86%</t>
  </si>
  <si>
    <t>83.33%</t>
  </si>
  <si>
    <t>66.33%</t>
  </si>
  <si>
    <t>56.34%</t>
  </si>
  <si>
    <t>67.90%</t>
  </si>
  <si>
    <t>60.20%</t>
  </si>
  <si>
    <t>56.87%</t>
  </si>
  <si>
    <t>62.90%</t>
  </si>
  <si>
    <t>57.95%</t>
  </si>
  <si>
    <t>56.49%</t>
  </si>
  <si>
    <t>84.33%</t>
  </si>
  <si>
    <t>62.21%</t>
  </si>
  <si>
    <t>81.92%</t>
  </si>
  <si>
    <t>58.97%</t>
  </si>
  <si>
    <t>91.16%</t>
  </si>
  <si>
    <t>48.78%</t>
  </si>
  <si>
    <t>79.21%</t>
  </si>
  <si>
    <t>73.65%</t>
  </si>
  <si>
    <t>0.00%</t>
  </si>
  <si>
    <t>65.97%</t>
  </si>
  <si>
    <t>95.24%</t>
  </si>
  <si>
    <t>81.63%</t>
  </si>
  <si>
    <t>80.17%</t>
  </si>
  <si>
    <t>92.47%</t>
  </si>
  <si>
    <t>100.00%</t>
  </si>
  <si>
    <t>64.22%</t>
  </si>
  <si>
    <t>3.92%</t>
  </si>
  <si>
    <t>8.33%</t>
  </si>
  <si>
    <t>5.69%</t>
  </si>
  <si>
    <t>1.30%</t>
  </si>
  <si>
    <t>10.34%</t>
  </si>
  <si>
    <t>5.44%</t>
  </si>
  <si>
    <t>4.48%</t>
  </si>
  <si>
    <t>7.87%</t>
  </si>
  <si>
    <t>4.64%</t>
  </si>
  <si>
    <t>9.80%</t>
  </si>
  <si>
    <t>5.39%</t>
  </si>
  <si>
    <t>6.99%</t>
  </si>
  <si>
    <t>2.61%</t>
  </si>
  <si>
    <t>14.49%</t>
  </si>
  <si>
    <t>5.22%</t>
  </si>
  <si>
    <t>5.15%</t>
  </si>
  <si>
    <t>5.72%</t>
  </si>
  <si>
    <t>0.95%</t>
  </si>
  <si>
    <t>6.08%</t>
  </si>
  <si>
    <t>6.88%</t>
  </si>
  <si>
    <t>10.74%</t>
  </si>
  <si>
    <t>5.68%</t>
  </si>
  <si>
    <t>3.64%</t>
  </si>
  <si>
    <t>4.05%</t>
  </si>
  <si>
    <t>3.14%</t>
  </si>
  <si>
    <t>7.53%</t>
  </si>
  <si>
    <t>5.47%</t>
  </si>
  <si>
    <t>9.60%</t>
  </si>
  <si>
    <t>8.81%</t>
  </si>
  <si>
    <t>14.11%</t>
  </si>
  <si>
    <t>6.96%</t>
  </si>
  <si>
    <t>3.28%</t>
  </si>
  <si>
    <t>6.63%</t>
  </si>
  <si>
    <t>9.96%</t>
  </si>
  <si>
    <t>3.20%</t>
  </si>
  <si>
    <t>12.52%</t>
  </si>
  <si>
    <t>1.67%</t>
  </si>
  <si>
    <t>4.82%</t>
  </si>
  <si>
    <t>2.47%</t>
  </si>
  <si>
    <t>4.56%</t>
  </si>
  <si>
    <t>9.03%</t>
  </si>
  <si>
    <t>7.90%</t>
  </si>
  <si>
    <t>4.25%</t>
  </si>
  <si>
    <t>4.74%</t>
  </si>
  <si>
    <t>9.09%</t>
  </si>
  <si>
    <t>6.73%</t>
  </si>
  <si>
    <t>4.61%</t>
  </si>
  <si>
    <t>4.04%</t>
  </si>
  <si>
    <t>4.18%</t>
  </si>
  <si>
    <t>2.76%</t>
  </si>
  <si>
    <t>5.32%</t>
  </si>
  <si>
    <t>4.46%</t>
  </si>
  <si>
    <t>5.01%</t>
  </si>
  <si>
    <t>2.04%</t>
  </si>
  <si>
    <t>6.90%</t>
  </si>
  <si>
    <t>6.83%</t>
  </si>
  <si>
    <t>0.41%</t>
  </si>
  <si>
    <t>0.84%</t>
  </si>
  <si>
    <t>0.87%</t>
  </si>
  <si>
    <t>0.33%</t>
  </si>
  <si>
    <t>1.69%</t>
  </si>
  <si>
    <t>1.07%</t>
  </si>
  <si>
    <t>1.49%</t>
  </si>
  <si>
    <t>2.95%</t>
  </si>
  <si>
    <t>0.52%</t>
  </si>
  <si>
    <t>1.65%</t>
  </si>
  <si>
    <t>0.44%</t>
  </si>
  <si>
    <t>1.42%</t>
  </si>
  <si>
    <t>1.01%</t>
  </si>
  <si>
    <t>1.04%</t>
  </si>
  <si>
    <t>0.98%</t>
  </si>
  <si>
    <t>0.81%</t>
  </si>
  <si>
    <t>0.32%</t>
  </si>
  <si>
    <t>1.91%</t>
  </si>
  <si>
    <t>0.86%</t>
  </si>
  <si>
    <t>0.68%</t>
  </si>
  <si>
    <t>2.77%</t>
  </si>
  <si>
    <t>2.45%</t>
  </si>
  <si>
    <t>0.93%</t>
  </si>
  <si>
    <t>0.71%</t>
  </si>
  <si>
    <t>0.96%</t>
  </si>
  <si>
    <t>0.76%</t>
  </si>
  <si>
    <t>1.36%</t>
  </si>
  <si>
    <t>0.63%</t>
  </si>
  <si>
    <t>0.72%</t>
  </si>
  <si>
    <t>0.36%</t>
  </si>
  <si>
    <t>1.10%</t>
  </si>
  <si>
    <t>5.45%</t>
  </si>
  <si>
    <t>1.12%</t>
  </si>
  <si>
    <t>1.88%</t>
  </si>
  <si>
    <t>1.81%</t>
  </si>
  <si>
    <t>1.39%</t>
  </si>
  <si>
    <t>1.44%</t>
  </si>
  <si>
    <t>1.41%</t>
  </si>
  <si>
    <t>1.13%</t>
  </si>
  <si>
    <t>1.29%</t>
  </si>
  <si>
    <t>1.15%</t>
  </si>
  <si>
    <t>0.78%</t>
  </si>
  <si>
    <t>0.89%</t>
  </si>
  <si>
    <t>0.50%</t>
  </si>
  <si>
    <t>2.00%</t>
  </si>
  <si>
    <t>0.70%</t>
  </si>
  <si>
    <t>1.27%</t>
  </si>
  <si>
    <t>≤ 6.10%</t>
  </si>
  <si>
    <t>≤ 1.40%</t>
  </si>
  <si>
    <t>≥ 95.00%</t>
  </si>
  <si>
    <t>≥ 17.40%</t>
  </si>
  <si>
    <t>≥ 8.20%</t>
  </si>
  <si>
    <t>≥ 11.20%</t>
  </si>
  <si>
    <t>≥ 19.50%</t>
  </si>
  <si>
    <t>≥ 7.00%</t>
  </si>
  <si>
    <t>≥ 4.50%</t>
  </si>
  <si>
    <t>≥ 20.50%</t>
  </si>
  <si>
    <t>≥ 34.50%</t>
  </si>
  <si>
    <t>≥ 38.00%</t>
  </si>
  <si>
    <t>≥ 28.50%</t>
  </si>
  <si>
    <t>≥ 9.00%</t>
  </si>
  <si>
    <t>≥ 13.50%</t>
  </si>
  <si>
    <t>≤ 28.50%</t>
  </si>
  <si>
    <t>≤ 34.50%</t>
  </si>
  <si>
    <t>≤ 40.00%</t>
  </si>
  <si>
    <t>≤ 26.50%</t>
  </si>
  <si>
    <t>≤ 27.50%</t>
  </si>
  <si>
    <t>≤ 19.50%</t>
  </si>
  <si>
    <t>≤ 9.30%</t>
  </si>
  <si>
    <t>≥ 86.00%</t>
  </si>
  <si>
    <t>≥ 64.60%</t>
  </si>
  <si>
    <t>≥ 85.00%</t>
  </si>
  <si>
    <t>≥ 63.20%</t>
  </si>
  <si>
    <t>≥ 87.80%</t>
  </si>
  <si>
    <t>≥ 75.20%</t>
  </si>
  <si>
    <r>
      <rPr>
        <b/>
        <sz val="14"/>
        <color theme="1"/>
        <rFont val="Aptos Narrow"/>
        <family val="2"/>
        <scheme val="minor"/>
      </rPr>
      <t xml:space="preserve">What does it measure?
</t>
    </r>
    <r>
      <rPr>
        <sz val="11"/>
        <color theme="1"/>
        <rFont val="Aptos Narrow"/>
        <family val="2"/>
        <scheme val="minor"/>
      </rPr>
      <t xml:space="preserve">This is a results indicator that measures the percent of preschool children aged 3 through 5 with IEPs who:
- demonstrate improved positive social-emotional skills, including social relationships,
- demonstrate improved acquisition and use of knowledge and skills, including early language/communication and early literacy, and
- demonstrate improved use of appropriate behaviors to meet their needs.
</t>
    </r>
  </si>
  <si>
    <r>
      <rPr>
        <b/>
        <sz val="14"/>
        <color theme="1"/>
        <rFont val="Aptos Narrow"/>
        <family val="2"/>
        <scheme val="minor"/>
      </rPr>
      <t xml:space="preserve">How is it calculated? </t>
    </r>
    <r>
      <rPr>
        <sz val="11"/>
        <color theme="1"/>
        <rFont val="Aptos Narrow"/>
        <family val="2"/>
        <scheme val="minor"/>
      </rPr>
      <t xml:space="preserve">
</t>
    </r>
    <r>
      <rPr>
        <b/>
        <sz val="11"/>
        <color theme="1"/>
        <rFont val="Aptos Narrow"/>
        <family val="2"/>
        <scheme val="minor"/>
      </rPr>
      <t xml:space="preserve">
Summary Statement 1:</t>
    </r>
    <r>
      <rPr>
        <sz val="11"/>
        <color theme="1"/>
        <rFont val="Aptos Narrow"/>
        <family val="2"/>
        <scheme val="minor"/>
      </rPr>
      <t xml:space="preserve"> Of those preschool children who entered the preschool program below age expectations in each Outcome, the percent who substantially increased their rate of growth by the time they turned 6 years of age or exited the program.
</t>
    </r>
    <r>
      <rPr>
        <b/>
        <sz val="11"/>
        <color theme="1"/>
        <rFont val="Aptos Narrow"/>
        <family val="2"/>
        <scheme val="minor"/>
      </rPr>
      <t>Measurement for Summary Statement 1:</t>
    </r>
    <r>
      <rPr>
        <sz val="11"/>
        <color theme="1"/>
        <rFont val="Aptos Narrow"/>
        <family val="2"/>
        <scheme val="minor"/>
      </rPr>
      <t xml:space="preserve"> Percent = [(# of preschool children reported in progress category (c) plus # of preschool children reported in category (d))  divided by (the total # of preschool children reported in progress categories (a) + (b) + (c) + (d)] times 100.
</t>
    </r>
    <r>
      <rPr>
        <b/>
        <sz val="11"/>
        <color theme="1"/>
        <rFont val="Aptos Narrow"/>
        <family val="2"/>
        <scheme val="minor"/>
      </rPr>
      <t xml:space="preserve">
Summary Statement 2: </t>
    </r>
    <r>
      <rPr>
        <sz val="11"/>
        <color theme="1"/>
        <rFont val="Aptos Narrow"/>
        <family val="2"/>
        <scheme val="minor"/>
      </rPr>
      <t xml:space="preserve">The percent of preschool children who were functioning within age expectations in each Outcome by the time they turned 6 years of age or exited the program.
</t>
    </r>
    <r>
      <rPr>
        <b/>
        <sz val="11"/>
        <color theme="1"/>
        <rFont val="Aptos Narrow"/>
        <family val="2"/>
        <scheme val="minor"/>
      </rPr>
      <t>Measurement for Summary Statement 2:</t>
    </r>
    <r>
      <rPr>
        <sz val="11"/>
        <color theme="1"/>
        <rFont val="Aptos Narrow"/>
        <family val="2"/>
        <scheme val="minor"/>
      </rPr>
      <t xml:space="preserve"> Percent = [(# of preschool children reported in progress category (d) plus # of preschool children reported in progress category (e)) divided by (the total # of preschool children reported in progress categories (a) + (b) + (c) + (d) + (e))] times 100.
Based on SY 2023-24 December Child Count</t>
    </r>
  </si>
  <si>
    <t>81.25%</t>
  </si>
  <si>
    <t>69.15%</t>
  </si>
  <si>
    <t>73.81%</t>
  </si>
  <si>
    <t>88.57%</t>
  </si>
  <si>
    <t>21.15%</t>
  </si>
  <si>
    <t>42.64%</t>
  </si>
  <si>
    <t>87.50%</t>
  </si>
  <si>
    <t>93.33%</t>
  </si>
  <si>
    <t>71.72%</t>
  </si>
  <si>
    <t>16.67%</t>
  </si>
  <si>
    <t>77.42%</t>
  </si>
  <si>
    <t>66.67%</t>
  </si>
  <si>
    <t>64.71%</t>
  </si>
  <si>
    <t>69.44%</t>
  </si>
  <si>
    <t>50.35%</t>
  </si>
  <si>
    <t>61.76%</t>
  </si>
  <si>
    <t>61.70%</t>
  </si>
  <si>
    <t>74.37%</t>
  </si>
  <si>
    <t>78.79%</t>
  </si>
  <si>
    <t>77.14%</t>
  </si>
  <si>
    <t>78.13%</t>
  </si>
  <si>
    <t>87.01%</t>
  </si>
  <si>
    <t>22.03%</t>
  </si>
  <si>
    <t>70.45%</t>
  </si>
  <si>
    <t>56.45%</t>
  </si>
  <si>
    <t>72.00%</t>
  </si>
  <si>
    <t>95.65%</t>
  </si>
  <si>
    <t>42.55%</t>
  </si>
  <si>
    <t>93.75%</t>
  </si>
  <si>
    <t>50.00%</t>
  </si>
  <si>
    <t>34.44%</t>
  </si>
  <si>
    <t>81.82%</t>
  </si>
  <si>
    <t>61.11%</t>
  </si>
  <si>
    <t>56.10%</t>
  </si>
  <si>
    <t>69.83%</t>
  </si>
  <si>
    <t>81.62%</t>
  </si>
  <si>
    <t>60.71%</t>
  </si>
  <si>
    <t>97.56%</t>
  </si>
  <si>
    <t>16.00%</t>
  </si>
  <si>
    <t>61.54%</t>
  </si>
  <si>
    <t>88.64%</t>
  </si>
  <si>
    <t>77.78%</t>
  </si>
  <si>
    <t>45.45%</t>
  </si>
  <si>
    <t>73.79%</t>
  </si>
  <si>
    <t>84.62%</t>
  </si>
  <si>
    <t>42.86%</t>
  </si>
  <si>
    <t>36.00%</t>
  </si>
  <si>
    <t>15.77%</t>
  </si>
  <si>
    <t>98.20%</t>
  </si>
  <si>
    <t>75.00%</t>
  </si>
  <si>
    <t>64.65%</t>
  </si>
  <si>
    <t>14.58%</t>
  </si>
  <si>
    <t>16.17%</t>
  </si>
  <si>
    <t>19.05%</t>
  </si>
  <si>
    <t>53.85%</t>
  </si>
  <si>
    <t>18.49%</t>
  </si>
  <si>
    <t>9.38%</t>
  </si>
  <si>
    <t>6.67%</t>
  </si>
  <si>
    <t>11.49%</t>
  </si>
  <si>
    <t>11.76%</t>
  </si>
  <si>
    <t>13.33%</t>
  </si>
  <si>
    <t>25.17%</t>
  </si>
  <si>
    <t>10.29%</t>
  </si>
  <si>
    <t>11.70%</t>
  </si>
  <si>
    <t>3.03%</t>
  </si>
  <si>
    <t>17.14%</t>
  </si>
  <si>
    <t>1.56%</t>
  </si>
  <si>
    <t>7.79%</t>
  </si>
  <si>
    <t>55.93%</t>
  </si>
  <si>
    <t>9.68%</t>
  </si>
  <si>
    <t>28.00%</t>
  </si>
  <si>
    <t>4.76%</t>
  </si>
  <si>
    <t>14.89%</t>
  </si>
  <si>
    <t>26.67%</t>
  </si>
  <si>
    <t>3.24%</t>
  </si>
  <si>
    <t>3.57%</t>
  </si>
  <si>
    <t>2.44%</t>
  </si>
  <si>
    <t>4.00%</t>
  </si>
  <si>
    <t>30.77%</t>
  </si>
  <si>
    <t>21.82%</t>
  </si>
  <si>
    <t>12.62%</t>
  </si>
  <si>
    <t>15.38%</t>
  </si>
  <si>
    <t>44.00%</t>
  </si>
  <si>
    <t>21.62%</t>
  </si>
  <si>
    <t>0.38%</t>
  </si>
  <si>
    <t>2.30%</t>
  </si>
  <si>
    <t>3.33%</t>
  </si>
  <si>
    <t>1.92%</t>
  </si>
  <si>
    <t>1.08%</t>
  </si>
  <si>
    <t>2.38%</t>
  </si>
  <si>
    <t>1.80%</t>
  </si>
  <si>
    <t>11.33%</t>
  </si>
  <si>
    <t>0.51%</t>
  </si>
  <si>
    <r>
      <rPr>
        <b/>
        <sz val="14"/>
        <color theme="1"/>
        <rFont val="Aptos Display"/>
        <family val="2"/>
        <scheme val="major"/>
      </rPr>
      <t xml:space="preserve">How is it calculated? </t>
    </r>
    <r>
      <rPr>
        <sz val="11"/>
        <color theme="1"/>
        <rFont val="Aptos Display"/>
        <family val="2"/>
        <scheme val="major"/>
      </rPr>
      <t xml:space="preserve">
</t>
    </r>
    <r>
      <rPr>
        <b/>
        <sz val="11"/>
        <color theme="1"/>
        <rFont val="Aptos Display"/>
        <family val="2"/>
        <scheme val="major"/>
      </rPr>
      <t xml:space="preserve">  5A.</t>
    </r>
    <r>
      <rPr>
        <sz val="11"/>
        <color theme="1"/>
        <rFont val="Aptos Display"/>
        <family val="2"/>
        <scheme val="major"/>
      </rPr>
      <t xml:space="preserve"> Percent = [(# of children with IEPs aged 5 who are enrolled in kindergarten and aged 6 through 21 served inside the regular class 80% or more of the day) divided by the (total # of students aged 5 who are enrolled in kindergarten and aged 6 through 21 with IEPs)] times 100.
</t>
    </r>
    <r>
      <rPr>
        <b/>
        <sz val="11"/>
        <color theme="1"/>
        <rFont val="Aptos Display"/>
        <family val="2"/>
        <scheme val="major"/>
      </rPr>
      <t xml:space="preserve">  5B. </t>
    </r>
    <r>
      <rPr>
        <sz val="11"/>
        <color theme="1"/>
        <rFont val="Aptos Display"/>
        <family val="2"/>
        <scheme val="major"/>
      </rPr>
      <t xml:space="preserve">Percent = [(# of children with IEPs aged 5 who are enrolled in kindergarten and aged 6 through 21 served inside the regular class less than 40% of the day) divided by the (total # of students aged 5 who are enrolled in kindergarten and aged 6 through 21 with IEPs)] times 100.
</t>
    </r>
    <r>
      <rPr>
        <b/>
        <sz val="11"/>
        <color theme="1"/>
        <rFont val="Aptos Display"/>
        <family val="2"/>
        <scheme val="major"/>
      </rPr>
      <t xml:space="preserve">  5C.</t>
    </r>
    <r>
      <rPr>
        <sz val="11"/>
        <color theme="1"/>
        <rFont val="Aptos Display"/>
        <family val="2"/>
        <scheme val="major"/>
      </rPr>
      <t xml:space="preserve"> Percent = [(# of children with IEPs aged 5 who are enrolled in kindergarten and aged 6 through 21 served in separate schools, residential facilities, or homebound/hospital placements) divided by the (total # of students aged 5 who are enrolled in kindergarten and aged 6 through 21 with IEPs)]times 100.
Based on SY 2023-24 December Child Count</t>
    </r>
  </si>
  <si>
    <r>
      <rPr>
        <b/>
        <sz val="14"/>
        <color theme="1"/>
        <rFont val="Aptos Narrow"/>
        <family val="2"/>
        <scheme val="minor"/>
      </rPr>
      <t xml:space="preserve">What does it measure?
</t>
    </r>
    <r>
      <rPr>
        <sz val="11"/>
        <color theme="1"/>
        <rFont val="Aptos Narrow"/>
        <family val="2"/>
        <scheme val="minor"/>
      </rPr>
      <t xml:space="preserve">This is a results indicator that measures the percent of preschool children aged 3 through 5 with IEPs who are:
- enrolled in a preschool program attending regular early childhood program and receiving the majority of special education and related services in the regular early childhood program.
- enrolled in a preschool program attending a separate special education class, separate school, or residential facility, and
- enrolled in a preschool program and receiving special education and related services in the home.
</t>
    </r>
  </si>
  <si>
    <r>
      <rPr>
        <b/>
        <sz val="14"/>
        <color theme="1"/>
        <rFont val="Aptos Display"/>
        <family val="2"/>
        <scheme val="major"/>
      </rPr>
      <t xml:space="preserve">What does it measure?
</t>
    </r>
    <r>
      <rPr>
        <sz val="11"/>
        <color theme="1"/>
        <rFont val="Aptos Display"/>
        <family val="2"/>
        <scheme val="major"/>
      </rPr>
      <t xml:space="preserve">This is a results indicator that measures the percent of local educational agencies (LEA) that have a signiﬁcant discrepancy, as deﬁned by the State, in the rate of suspensions and expulsions of greater than 10 days in a school year for children with IEPs.  
</t>
    </r>
    <r>
      <rPr>
        <b/>
        <sz val="11"/>
        <color theme="1"/>
        <rFont val="Aptos Display"/>
        <family val="2"/>
        <scheme val="major"/>
      </rPr>
      <t xml:space="preserve">If an LEA’s suspension rate for students with disabilities compared to the State’s rate equals or exceeds a rate ratio of 3.00 for two consecutive years, that LEA has a significant discrepancy in the rates of suspensions/expulsions of greater than 10 days in a school year. </t>
    </r>
  </si>
  <si>
    <r>
      <rPr>
        <b/>
        <sz val="14"/>
        <color theme="1"/>
        <rFont val="Aptos Display"/>
        <family val="2"/>
        <scheme val="major"/>
      </rPr>
      <t xml:space="preserve">How is it calculated? </t>
    </r>
    <r>
      <rPr>
        <sz val="11"/>
        <color theme="1"/>
        <rFont val="Aptos Display"/>
        <family val="2"/>
        <scheme val="major"/>
      </rPr>
      <t xml:space="preserve">
</t>
    </r>
    <r>
      <rPr>
        <b/>
        <sz val="11"/>
        <color theme="1"/>
        <rFont val="Aptos Display"/>
        <family val="2"/>
        <scheme val="major"/>
      </rPr>
      <t xml:space="preserve">
LEA-level:</t>
    </r>
    <r>
      <rPr>
        <sz val="11"/>
        <color theme="1"/>
        <rFont val="Aptos Display"/>
        <family val="2"/>
        <scheme val="major"/>
      </rPr>
      <t xml:space="preserve"> Rate Ratio = (LEA’s suspension rate [%] for students with disabilities) divided by the (State’s suspension rate [%] for students with disabilities).
</t>
    </r>
    <r>
      <rPr>
        <b/>
        <sz val="11"/>
        <color theme="1"/>
        <rFont val="Aptos Display"/>
        <family val="2"/>
        <scheme val="major"/>
      </rPr>
      <t xml:space="preserve">
State-level:</t>
    </r>
    <r>
      <rPr>
        <sz val="11"/>
        <color theme="1"/>
        <rFont val="Aptos Display"/>
        <family val="2"/>
        <scheme val="major"/>
      </rPr>
      <t xml:space="preserve"> Percent = [(# of LEAs that meet the State-established n and/or cell size (if applicable) that have a signiﬁcant discrepancy, as deﬁned by the State, in the rates of suspensions and expulsions for more than 10 days during the school year of children with IEPs) divided by the (# of LEAs in the State that meet the State-established n and/or cell size (if applicable))] times 100.</t>
    </r>
  </si>
  <si>
    <r>
      <rPr>
        <b/>
        <sz val="14"/>
        <color theme="1"/>
        <rFont val="Aptos Narrow"/>
        <family val="2"/>
        <scheme val="minor"/>
      </rPr>
      <t xml:space="preserve">How is it calculated? </t>
    </r>
    <r>
      <rPr>
        <sz val="11"/>
        <color theme="1"/>
        <rFont val="Aptos Narrow"/>
        <family val="2"/>
        <scheme val="minor"/>
      </rPr>
      <t xml:space="preserve">
</t>
    </r>
    <r>
      <rPr>
        <b/>
        <sz val="11"/>
        <color theme="1"/>
        <rFont val="Aptos Narrow"/>
        <family val="2"/>
        <scheme val="minor"/>
      </rPr>
      <t xml:space="preserve">
   6A.</t>
    </r>
    <r>
      <rPr>
        <sz val="11"/>
        <color theme="1"/>
        <rFont val="Aptos Narrow"/>
        <family val="2"/>
        <scheme val="minor"/>
      </rPr>
      <t xml:space="preserve"> Percent = [(# of children ages 3, 4, and 5 with IEPs attending a regular early childhood program and receiving the majority of special education and related services in the regular early childhood program) divided by the (total # of children ages 3, 4, and 5 with IEPs in preschool)] times 100. 
</t>
    </r>
    <r>
      <rPr>
        <b/>
        <sz val="11"/>
        <color theme="1"/>
        <rFont val="Aptos Narrow"/>
        <family val="2"/>
        <scheme val="minor"/>
      </rPr>
      <t xml:space="preserve">   6B. </t>
    </r>
    <r>
      <rPr>
        <sz val="11"/>
        <color theme="1"/>
        <rFont val="Aptos Narrow"/>
        <family val="2"/>
        <scheme val="minor"/>
      </rPr>
      <t xml:space="preserve">Percent = [(# of children ages 3, 4, and 5 in preschool with IEPs attending a separate special education class, separate school, or residential facility) divided by the (total # of children ages 3, 4, and 5 with IEPs in preschool)] times 100. 
</t>
    </r>
    <r>
      <rPr>
        <b/>
        <sz val="11"/>
        <color theme="1"/>
        <rFont val="Aptos Narrow"/>
        <family val="2"/>
        <scheme val="minor"/>
      </rPr>
      <t xml:space="preserve">
   6C.</t>
    </r>
    <r>
      <rPr>
        <sz val="11"/>
        <color theme="1"/>
        <rFont val="Aptos Narrow"/>
        <family val="2"/>
        <scheme val="minor"/>
      </rPr>
      <t xml:space="preserve"> Percent = [(# of children ages 3, 4, and 5 in preschool with IEPs receiving special education and related services in the home) divided by the (total # of children ages 3, 4, and 5 with IEPs in preschool)] times 100. 
Based on SY 2023-24 December Child Count</t>
    </r>
  </si>
  <si>
    <t>12.50%</t>
  </si>
  <si>
    <t>20.37%</t>
  </si>
  <si>
    <t>22.73%</t>
  </si>
  <si>
    <t>19.23%</t>
  </si>
  <si>
    <t>27.27%</t>
  </si>
  <si>
    <t>19.12%</t>
  </si>
  <si>
    <t>54.55%</t>
  </si>
  <si>
    <t>6.25%</t>
  </si>
  <si>
    <t>15.56%</t>
  </si>
  <si>
    <t>17.24%</t>
  </si>
  <si>
    <t>26.92%</t>
  </si>
  <si>
    <t>5.88%</t>
  </si>
  <si>
    <t>11.84%</t>
  </si>
  <si>
    <t>44.83%</t>
  </si>
  <si>
    <t>31.67%</t>
  </si>
  <si>
    <t>17.86%</t>
  </si>
  <si>
    <t>21.28%</t>
  </si>
  <si>
    <t>9.59%</t>
  </si>
  <si>
    <t>13.95%</t>
  </si>
  <si>
    <t>42.42%</t>
  </si>
  <si>
    <t>9.43%</t>
  </si>
  <si>
    <t>9.21%</t>
  </si>
  <si>
    <t>21.21%</t>
  </si>
  <si>
    <t>22.41%</t>
  </si>
  <si>
    <t>40.00%</t>
  </si>
  <si>
    <t>23.53%</t>
  </si>
  <si>
    <t>11.43%</t>
  </si>
  <si>
    <t>38.10%</t>
  </si>
  <si>
    <t>21.43%</t>
  </si>
  <si>
    <t>37.50%</t>
  </si>
  <si>
    <t>13.89%</t>
  </si>
  <si>
    <t>18.67%</t>
  </si>
  <si>
    <t>14.81%</t>
  </si>
  <si>
    <t>7.69%</t>
  </si>
  <si>
    <t>7.14%</t>
  </si>
  <si>
    <t>26.32%</t>
  </si>
  <si>
    <t>4.55%</t>
  </si>
  <si>
    <t>17.33%</t>
  </si>
  <si>
    <t>18.18%</t>
  </si>
  <si>
    <t>23.64%</t>
  </si>
  <si>
    <t>57.14%</t>
  </si>
  <si>
    <t>9.30%</t>
  </si>
  <si>
    <t>18.69%</t>
  </si>
  <si>
    <t>57.89%</t>
  </si>
  <si>
    <t>75.72%</t>
  </si>
  <si>
    <t>62.96%</t>
  </si>
  <si>
    <t>18.75%</t>
  </si>
  <si>
    <t>65.38%</t>
  </si>
  <si>
    <t>64.46%</t>
  </si>
  <si>
    <t>25.00%</t>
  </si>
  <si>
    <t>72.73%</t>
  </si>
  <si>
    <t>67.65%</t>
  </si>
  <si>
    <t>43.75%</t>
  </si>
  <si>
    <t>60.00%</t>
  </si>
  <si>
    <t>55.17%</t>
  </si>
  <si>
    <t>71.15%</t>
  </si>
  <si>
    <t>76.47%</t>
  </si>
  <si>
    <t>78.95%</t>
  </si>
  <si>
    <t>93.10%</t>
  </si>
  <si>
    <t>65.00%</t>
  </si>
  <si>
    <t>62.14%</t>
  </si>
  <si>
    <t>76.60%</t>
  </si>
  <si>
    <t>41.10%</t>
  </si>
  <si>
    <t>20.93%</t>
  </si>
  <si>
    <t>39.62%</t>
  </si>
  <si>
    <t>69.74%</t>
  </si>
  <si>
    <t>31.82%</t>
  </si>
  <si>
    <t>49.14%</t>
  </si>
  <si>
    <t>47.06%</t>
  </si>
  <si>
    <t>28.57%</t>
  </si>
  <si>
    <t>61.90%</t>
  </si>
  <si>
    <t>19.44%</t>
  </si>
  <si>
    <t>49.33%</t>
  </si>
  <si>
    <t>70.37%</t>
  </si>
  <si>
    <t>54.17%</t>
  </si>
  <si>
    <t>38.46%</t>
  </si>
  <si>
    <t>73.68%</t>
  </si>
  <si>
    <t>36.36%</t>
  </si>
  <si>
    <t>62.67%</t>
  </si>
  <si>
    <t>68.18%</t>
  </si>
  <si>
    <t>61.82%</t>
  </si>
  <si>
    <t>71.43%</t>
  </si>
  <si>
    <t>53.49%</t>
  </si>
  <si>
    <t>79.63%</t>
  </si>
  <si>
    <t>62.50%</t>
  </si>
  <si>
    <t>80.77%</t>
  </si>
  <si>
    <t>82.35%</t>
  </si>
  <si>
    <t>86.21%</t>
  </si>
  <si>
    <t>78.33%</t>
  </si>
  <si>
    <t>76.43%</t>
  </si>
  <si>
    <t>85.11%</t>
  </si>
  <si>
    <t>47.95%</t>
  </si>
  <si>
    <t>55.81%</t>
  </si>
  <si>
    <t>93.94%</t>
  </si>
  <si>
    <t>54.72%</t>
  </si>
  <si>
    <t>72.37%</t>
  </si>
  <si>
    <t>84.48%</t>
  </si>
  <si>
    <t>80.00%</t>
  </si>
  <si>
    <t>74.29%</t>
  </si>
  <si>
    <t>77.27%</t>
  </si>
  <si>
    <t>76.19%</t>
  </si>
  <si>
    <t>78.57%</t>
  </si>
  <si>
    <t>74.67%</t>
  </si>
  <si>
    <t>85.19%</t>
  </si>
  <si>
    <t>70.83%</t>
  </si>
  <si>
    <t>69.23%</t>
  </si>
  <si>
    <t>65.33%</t>
  </si>
  <si>
    <t>76.36%</t>
  </si>
  <si>
    <t>85.71%</t>
  </si>
  <si>
    <t>58.14%</t>
  </si>
  <si>
    <t xml:space="preserve">*LEA did not have an exiting class in the year prior to the reporting year. </t>
  </si>
  <si>
    <r>
      <rPr>
        <b/>
        <sz val="14"/>
        <color theme="1"/>
        <rFont val="Aptos Display"/>
        <family val="2"/>
        <scheme val="major"/>
      </rPr>
      <t xml:space="preserve">What does it measure?
</t>
    </r>
    <r>
      <rPr>
        <sz val="11"/>
        <color theme="1"/>
        <rFont val="Aptos Display"/>
        <family val="2"/>
        <scheme val="major"/>
      </rPr>
      <t xml:space="preserve">This is a compliance indicator that measures the percent of LEAs that have: (a) a significant discrepancy, as defined by the State, by race or ethnicity, in the rate of suspensions and expulsions of greater than 10 days in a school year for children with IEPs; and (b) policies, procedures or practices that contribute to the significant discrepancy, as defined by the State, and do not comply with requirements relating to the development and implementation of IEPs, the use of positive behavioral interventions and supports, and procedural safeguards. 
</t>
    </r>
    <r>
      <rPr>
        <b/>
        <sz val="11"/>
        <color theme="1"/>
        <rFont val="Aptos Display"/>
        <family val="2"/>
        <scheme val="major"/>
      </rPr>
      <t>If an LEA’s suspension rate for students with disabilities by race/ethnicity compared to the State’s rate equals or exceeds a rate ratio of 3.00, that LEA has a significant discrepancy by race/ethnicity in the rates of suspensions/ expulsions of greater than 10 days  in a school year.</t>
    </r>
  </si>
  <si>
    <r>
      <rPr>
        <b/>
        <sz val="14"/>
        <color theme="1"/>
        <rFont val="Aptos Display"/>
        <family val="2"/>
        <scheme val="major"/>
      </rPr>
      <t xml:space="preserve">How is it calculated? </t>
    </r>
    <r>
      <rPr>
        <sz val="11"/>
        <color theme="1"/>
        <rFont val="Aptos Display"/>
        <family val="2"/>
        <scheme val="major"/>
      </rPr>
      <t xml:space="preserve">
</t>
    </r>
    <r>
      <rPr>
        <b/>
        <sz val="11"/>
        <color theme="1"/>
        <rFont val="Aptos Display"/>
        <family val="2"/>
        <scheme val="major"/>
      </rPr>
      <t xml:space="preserve">
LEA-level: Rate Ratio </t>
    </r>
    <r>
      <rPr>
        <sz val="11"/>
        <color theme="1"/>
        <rFont val="Aptos Display"/>
        <family val="2"/>
        <scheme val="major"/>
      </rPr>
      <t>= (LEA’s suspension rate [%] for students with disabilities) divided by the (State’s suspension rate [%] for students with disabilities).</t>
    </r>
    <r>
      <rPr>
        <b/>
        <sz val="11"/>
        <color theme="1"/>
        <rFont val="Aptos Display"/>
        <family val="2"/>
        <scheme val="major"/>
      </rPr>
      <t xml:space="preserve">
State-level: </t>
    </r>
    <r>
      <rPr>
        <sz val="11"/>
        <color theme="1"/>
        <rFont val="Aptos Display"/>
        <family val="2"/>
        <scheme val="major"/>
      </rPr>
      <t>Percent = [(# of LEAs that meet the State-established n and/or cell size (if applicable) that have a significant discrepancy, as defined by the State, in the rates of suspensions and expulsions for more than 10 days during the school year of children with IEPs)  divided by the (# of LEAs in the State that meet the State-established n and/or cell size (if applicable))] times 100.</t>
    </r>
  </si>
  <si>
    <t xml:space="preserve">*LEA did not have students enrolled in the reporting year.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</si>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</sst>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s>
  <fonts count="89"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sz val="12"/>
      <color theme="1"/>
      <name val="Aptos Narrow"/>
      <family val="2"/>
      <scheme val="minor"/>
    </font>
    <font>
      <b/>
      <sz val="16"/>
      <color theme="1"/>
      <name val="Aptos Narrow"/>
      <family val="2"/>
      <scheme val="minor"/>
    </font>
    <font>
      <i/>
      <sz val="11"/>
      <color theme="1"/>
      <name val="Aptos Narrow"/>
      <family val="2"/>
      <scheme val="minor"/>
    </font>
    <font>
      <b/>
      <sz val="12"/>
      <color theme="0"/>
      <name val="Aptos Narrow"/>
      <family val="2"/>
      <scheme val="minor"/>
    </font>
    <font>
      <b/>
      <sz val="16"/>
      <color theme="0"/>
      <name val="Aptos Narrow"/>
      <family val="2"/>
      <scheme val="minor"/>
    </font>
    <font>
      <b/>
      <sz val="12"/>
      <color theme="1"/>
      <name val="Aptos Narrow"/>
      <family val="2"/>
      <scheme val="minor"/>
    </font>
    <font>
      <i/>
      <sz val="12"/>
      <color theme="1"/>
      <name val="Aptos Narrow"/>
      <family val="2"/>
      <scheme val="minor"/>
    </font>
    <font>
      <b/>
      <i/>
      <sz val="12"/>
      <color theme="1"/>
      <name val="Aptos Narrow"/>
      <family val="2"/>
      <scheme val="minor"/>
    </font>
    <font>
      <b/>
      <sz val="13"/>
      <color theme="0"/>
      <name val="Aptos Narrow"/>
      <family val="2"/>
      <scheme val="minor"/>
    </font>
    <font>
      <b/>
      <sz val="14"/>
      <color theme="1"/>
      <name val="Aptos Narrow"/>
      <family val="2"/>
      <scheme val="minor"/>
    </font>
    <font>
      <b/>
      <sz val="20"/>
      <color theme="1"/>
      <name val="Aptos Narrow"/>
      <family val="2"/>
      <scheme val="minor"/>
    </font>
    <font>
      <b/>
      <sz val="20"/>
      <color theme="0"/>
      <name val="Aptos Narrow"/>
      <family val="2"/>
      <scheme val="minor"/>
    </font>
    <font>
      <sz val="10"/>
      <name val="Arial"/>
      <family val="2"/>
    </font>
    <font>
      <b/>
      <sz val="12"/>
      <name val="Fira Sans"/>
      <family val="2"/>
    </font>
    <font>
      <b/>
      <sz val="12"/>
      <color theme="0"/>
      <name val="Fira Sans"/>
      <family val="2"/>
    </font>
    <font>
      <sz val="12"/>
      <name val="Aptos Narrow"/>
      <family val="2"/>
      <scheme val="minor"/>
    </font>
    <font>
      <b/>
      <sz val="12"/>
      <name val="Aptos Narrow"/>
      <family val="2"/>
      <scheme val="minor"/>
    </font>
    <font>
      <b/>
      <sz val="14"/>
      <name val="Aptos Narrow"/>
      <family val="2"/>
      <scheme val="minor"/>
    </font>
    <font>
      <b/>
      <sz val="18"/>
      <color theme="1"/>
      <name val="Aptos Narrow"/>
      <family val="2"/>
      <scheme val="minor"/>
    </font>
    <font>
      <b/>
      <sz val="12"/>
      <name val="Aptos Display"/>
      <family val="2"/>
      <scheme val="major"/>
    </font>
    <font>
      <b/>
      <sz val="12"/>
      <color theme="1"/>
      <name val="Aptos Display"/>
      <family val="2"/>
      <scheme val="major"/>
    </font>
    <font>
      <b/>
      <sz val="11"/>
      <color theme="1"/>
      <name val="Aptos Display"/>
      <family val="2"/>
      <scheme val="major"/>
    </font>
    <font>
      <b/>
      <sz val="11"/>
      <color theme="0"/>
      <name val="Aptos Display"/>
      <family val="2"/>
      <scheme val="major"/>
    </font>
    <font>
      <sz val="11"/>
      <color theme="1"/>
      <name val="Aptos Display"/>
      <family val="2"/>
      <scheme val="major"/>
    </font>
    <font>
      <sz val="11"/>
      <name val="Aptos Display"/>
      <family val="2"/>
      <scheme val="major"/>
    </font>
    <font>
      <b/>
      <sz val="11"/>
      <color rgb="FF000000"/>
      <name val="Aptos Display"/>
      <family val="2"/>
      <scheme val="major"/>
    </font>
    <font>
      <b/>
      <sz val="14"/>
      <color theme="1"/>
      <name val="Aptos Display"/>
      <family val="2"/>
      <scheme val="major"/>
    </font>
    <font>
      <b/>
      <sz val="12"/>
      <color rgb="FF000000"/>
      <name val="Aptos Display"/>
      <family val="2"/>
      <scheme val="major"/>
    </font>
    <font>
      <b/>
      <sz val="12"/>
      <color rgb="FFFFFFFF"/>
      <name val="Aptos Display"/>
      <family val="2"/>
      <scheme val="major"/>
    </font>
    <font>
      <sz val="12"/>
      <name val="Aptos Display"/>
      <family val="2"/>
      <scheme val="major"/>
    </font>
    <font>
      <b/>
      <sz val="11"/>
      <color rgb="FFFFFFFF"/>
      <name val="Aptos Display"/>
      <family val="2"/>
      <scheme val="major"/>
    </font>
    <font>
      <sz val="11"/>
      <color rgb="FF000000"/>
      <name val="Aptos Display"/>
      <family val="2"/>
      <scheme val="major"/>
    </font>
    <font>
      <sz val="12"/>
      <color rgb="FF000000"/>
      <name val="Aptos Display"/>
      <family val="2"/>
      <scheme val="major"/>
    </font>
    <font>
      <sz val="20"/>
      <color theme="0"/>
      <name val="Aptos Narrow"/>
      <family val="2"/>
      <scheme val="minor"/>
    </font>
    <font>
      <b/>
      <sz val="11"/>
      <name val="Aptos Display"/>
      <family val="2"/>
      <scheme val="major"/>
    </font>
    <font>
      <sz val="11"/>
      <color theme="0"/>
      <name val="Aptos Display"/>
      <family val="2"/>
      <scheme val="major"/>
    </font>
    <font>
      <b/>
      <sz val="12"/>
      <color theme="0"/>
      <name val="Aptos Display"/>
      <family val="2"/>
      <scheme val="major"/>
    </font>
    <font>
      <b/>
      <sz val="10"/>
      <color theme="0"/>
      <name val="Aptos Display"/>
      <family val="2"/>
      <scheme val="major"/>
    </font>
    <font>
      <u/>
      <sz val="11"/>
      <color theme="10"/>
      <name val="Aptos Narrow"/>
      <family val="2"/>
      <scheme val="minor"/>
    </font>
    <font>
      <b/>
      <u/>
      <sz val="12"/>
      <color theme="10"/>
      <name val="Aptos Narrow"/>
      <family val="2"/>
      <scheme val="minor"/>
    </font>
    <font>
      <sz val="12"/>
      <color rgb="FF000000"/>
      <name val="Aptos Narrow"/>
      <family val="2"/>
      <scheme val="minor"/>
    </font>
    <font>
      <b/>
      <sz val="12"/>
      <color rgb="FF000000"/>
      <name val="Aptos Narrow"/>
      <family val="2"/>
      <scheme val="minor"/>
    </font>
    <font>
      <b/>
      <u/>
      <sz val="16"/>
      <color theme="10"/>
      <name val="Aptos Narrow"/>
      <family val="2"/>
      <scheme val="minor"/>
    </font>
    <font>
      <sz val="11"/>
      <color theme="2" tint="-0.499984740745262"/>
      <name val="Aptos Narrow"/>
      <family val="2"/>
      <scheme val="minor"/>
    </font>
    <font>
      <b/>
      <sz val="22"/>
      <color theme="0"/>
      <name val="Aptos Narrow"/>
      <family val="2"/>
      <scheme val="minor"/>
    </font>
    <font>
      <b/>
      <sz val="20"/>
      <color theme="0"/>
      <name val="Aptos Display"/>
      <family val="2"/>
      <scheme val="major"/>
    </font>
    <font>
      <sz val="20"/>
      <color theme="0"/>
      <name val="Aptos Display"/>
      <family val="2"/>
      <scheme val="major"/>
    </font>
    <font>
      <b/>
      <u/>
      <sz val="16"/>
      <color theme="10"/>
      <name val="Aptos Display"/>
      <family val="2"/>
      <scheme val="major"/>
    </font>
    <font>
      <b/>
      <sz val="16"/>
      <color theme="0"/>
      <name val="Aptos Display"/>
      <family val="2"/>
      <scheme val="major"/>
    </font>
    <font>
      <b/>
      <sz val="20"/>
      <color theme="1"/>
      <name val="Aptos Display"/>
      <family val="2"/>
      <scheme val="major"/>
    </font>
    <font>
      <b/>
      <sz val="14"/>
      <name val="Aptos Display"/>
      <family val="2"/>
      <scheme val="major"/>
    </font>
    <font>
      <b/>
      <sz val="16"/>
      <color theme="1"/>
      <name val="Aptos Display"/>
      <family val="2"/>
      <scheme val="major"/>
    </font>
    <font>
      <b/>
      <sz val="18"/>
      <color theme="1"/>
      <name val="Aptos Display"/>
      <family val="2"/>
      <scheme val="major"/>
    </font>
    <font>
      <b/>
      <sz val="16"/>
      <color rgb="FF000000"/>
      <name val="Aptos Display"/>
      <family val="2"/>
      <scheme val="maj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1"/>
      <name val="Fira Sans"/>
      <family val="2"/>
    </font>
    <font>
      <b/>
      <sz val="11"/>
      <color theme="1"/>
      <name val="Fira Sans"/>
      <family val="2"/>
    </font>
    <font>
      <b/>
      <sz val="15"/>
      <color theme="3"/>
      <name val="Fira Sans"/>
      <family val="2"/>
    </font>
    <font>
      <b/>
      <sz val="13"/>
      <color theme="3"/>
      <name val="Fira Sans"/>
      <family val="2"/>
    </font>
    <font>
      <b/>
      <sz val="11"/>
      <color theme="3"/>
      <name val="Fira Sans"/>
      <family val="2"/>
    </font>
    <font>
      <sz val="11"/>
      <color rgb="FF006100"/>
      <name val="Fira Sans"/>
      <family val="2"/>
    </font>
    <font>
      <sz val="11"/>
      <color rgb="FF9C0006"/>
      <name val="Fira Sans"/>
      <family val="2"/>
    </font>
    <font>
      <sz val="11"/>
      <color rgb="FF9C5700"/>
      <name val="Fira Sans"/>
      <family val="2"/>
    </font>
    <font>
      <sz val="11"/>
      <color rgb="FF3F3F76"/>
      <name val="Fira Sans"/>
      <family val="2"/>
    </font>
    <font>
      <b/>
      <sz val="11"/>
      <color rgb="FF3F3F3F"/>
      <name val="Fira Sans"/>
      <family val="2"/>
    </font>
    <font>
      <b/>
      <sz val="11"/>
      <color rgb="FFFA7D00"/>
      <name val="Fira Sans"/>
      <family val="2"/>
    </font>
    <font>
      <sz val="11"/>
      <color rgb="FFFA7D00"/>
      <name val="Fira Sans"/>
      <family val="2"/>
    </font>
    <font>
      <b/>
      <sz val="11"/>
      <color theme="0"/>
      <name val="Fira Sans"/>
      <family val="2"/>
    </font>
    <font>
      <sz val="11"/>
      <color rgb="FFFF0000"/>
      <name val="Fira Sans"/>
      <family val="2"/>
    </font>
    <font>
      <i/>
      <sz val="11"/>
      <color rgb="FF7F7F7F"/>
      <name val="Fira Sans"/>
      <family val="2"/>
    </font>
    <font>
      <sz val="11"/>
      <color theme="0"/>
      <name val="Fira Sans"/>
      <family val="2"/>
    </font>
    <font>
      <u/>
      <sz val="11"/>
      <color theme="10"/>
      <name val="Calibri"/>
      <family val="2"/>
    </font>
  </fonts>
  <fills count="62">
    <fill>
      <patternFill patternType="none"/>
    </fill>
    <fill>
      <patternFill patternType="gray125"/>
    </fill>
    <fill>
      <patternFill patternType="solid">
        <fgColor rgb="FF007AAE"/>
        <bgColor indexed="64"/>
      </patternFill>
    </fill>
    <fill>
      <patternFill patternType="solid">
        <fgColor rgb="FFA7253F"/>
        <bgColor indexed="64"/>
      </patternFill>
    </fill>
    <fill>
      <patternFill patternType="solid">
        <fgColor rgb="FF00133F"/>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rgb="FF004071"/>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D3B257"/>
        <bgColor indexed="64"/>
      </patternFill>
    </fill>
    <fill>
      <patternFill patternType="solid">
        <fgColor rgb="FF60636B"/>
        <bgColor indexed="64"/>
      </patternFill>
    </fill>
    <fill>
      <patternFill patternType="solid">
        <fgColor theme="0" tint="-0.49998474074526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9" tint="0.79998168889431442"/>
        <bgColor indexed="64"/>
      </patternFill>
    </fill>
    <fill>
      <patternFill patternType="solid">
        <fgColor rgb="FF017C75"/>
        <bgColor indexed="64"/>
      </patternFill>
    </fill>
    <fill>
      <patternFill patternType="solid">
        <fgColor rgb="FF02F8EC"/>
        <bgColor indexed="64"/>
      </patternFill>
    </fill>
    <fill>
      <patternFill patternType="solid">
        <fgColor rgb="FF942036"/>
        <bgColor indexed="64"/>
      </patternFill>
    </fill>
    <fill>
      <patternFill patternType="solid">
        <fgColor theme="0" tint="-0.14999847407452621"/>
        <bgColor rgb="FF000000"/>
      </patternFill>
    </fill>
    <fill>
      <patternFill patternType="solid">
        <fgColor theme="4" tint="0.59999389629810485"/>
        <bgColor rgb="FF000000"/>
      </patternFill>
    </fill>
    <fill>
      <patternFill patternType="solid">
        <fgColor rgb="FFF2F2F2"/>
        <bgColor rgb="FF000000"/>
      </patternFill>
    </fill>
    <fill>
      <patternFill patternType="solid">
        <fgColor rgb="FF007AAE"/>
        <bgColor rgb="FF000000"/>
      </patternFill>
    </fill>
    <fill>
      <patternFill patternType="solid">
        <fgColor rgb="FFA7253F"/>
        <bgColor rgb="FF000000"/>
      </patternFill>
    </fill>
    <fill>
      <patternFill patternType="solid">
        <fgColor rgb="FF004071"/>
        <bgColor rgb="FF000000"/>
      </patternFill>
    </fill>
    <fill>
      <patternFill patternType="solid">
        <fgColor rgb="FFD3B257"/>
        <bgColor rgb="FF000000"/>
      </patternFill>
    </fill>
    <fill>
      <patternFill patternType="solid">
        <fgColor rgb="FF60636B"/>
        <bgColor rgb="FF000000"/>
      </patternFill>
    </fill>
    <fill>
      <patternFill patternType="solid">
        <fgColor theme="7" tint="0.79998168889431442"/>
        <bgColor indexed="64"/>
      </patternFill>
    </fill>
    <fill>
      <patternFill patternType="solid">
        <fgColor theme="3" tint="0.749992370372631"/>
        <bgColor indexed="64"/>
      </patternFill>
    </fill>
    <fill>
      <patternFill patternType="solid">
        <fgColor theme="3" tint="0.74999237037263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right style="thin">
        <color indexed="64"/>
      </right>
      <top style="thin">
        <color indexed="64"/>
      </top>
      <bottom style="thin">
        <color indexed="64"/>
      </bottom>
      <diagonal/>
    </border>
  </borders>
  <cellStyleXfs count="134">
    <xf numFmtId="0" fontId="0" fillId="0" borderId="0"/>
    <xf numFmtId="9" fontId="1" fillId="0" borderId="0" applyFont="0" applyFill="0" applyBorder="0" applyAlignment="0" applyProtection="0"/>
    <xf numFmtId="0" fontId="16" fillId="0" borderId="0"/>
    <xf numFmtId="0" fontId="42" fillId="0" borderId="0" applyNumberFormat="0" applyFill="0" applyBorder="0" applyAlignment="0" applyProtection="0"/>
    <xf numFmtId="0" fontId="58" fillId="0" borderId="0" applyNumberFormat="0" applyFill="0" applyBorder="0" applyAlignment="0" applyProtection="0"/>
    <xf numFmtId="0" fontId="1" fillId="37" borderId="52" applyNumberFormat="0" applyFont="0" applyAlignment="0" applyProtection="0"/>
    <xf numFmtId="0" fontId="74" fillId="0" borderId="45" applyNumberFormat="0" applyFill="0" applyAlignment="0" applyProtection="0"/>
    <xf numFmtId="0" fontId="75" fillId="0" borderId="46" applyNumberFormat="0" applyFill="0" applyAlignment="0" applyProtection="0"/>
    <xf numFmtId="0" fontId="76" fillId="0" borderId="47" applyNumberFormat="0" applyFill="0" applyAlignment="0" applyProtection="0"/>
    <xf numFmtId="0" fontId="76" fillId="0" borderId="0" applyNumberFormat="0" applyFill="0" applyBorder="0" applyAlignment="0" applyProtection="0"/>
    <xf numFmtId="0" fontId="77" fillId="31" borderId="0" applyNumberFormat="0" applyBorder="0" applyAlignment="0" applyProtection="0"/>
    <xf numFmtId="0" fontId="78" fillId="32" borderId="0" applyNumberFormat="0" applyBorder="0" applyAlignment="0" applyProtection="0"/>
    <xf numFmtId="0" fontId="79" fillId="33" borderId="0" applyNumberFormat="0" applyBorder="0" applyAlignment="0" applyProtection="0"/>
    <xf numFmtId="0" fontId="80" fillId="34" borderId="48" applyNumberFormat="0" applyAlignment="0" applyProtection="0"/>
    <xf numFmtId="0" fontId="81" fillId="35" borderId="49" applyNumberFormat="0" applyAlignment="0" applyProtection="0"/>
    <xf numFmtId="0" fontId="82" fillId="35" borderId="48" applyNumberFormat="0" applyAlignment="0" applyProtection="0"/>
    <xf numFmtId="0" fontId="83" fillId="0" borderId="50" applyNumberFormat="0" applyFill="0" applyAlignment="0" applyProtection="0"/>
    <xf numFmtId="0" fontId="84" fillId="36" borderId="51" applyNumberFormat="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73" fillId="0" borderId="53" applyNumberFormat="0" applyFill="0" applyAlignment="0" applyProtection="0"/>
    <xf numFmtId="0" fontId="87" fillId="38" borderId="0" applyNumberFormat="0" applyBorder="0" applyAlignment="0" applyProtection="0"/>
    <xf numFmtId="0" fontId="72" fillId="39" borderId="0" applyNumberFormat="0" applyBorder="0" applyAlignment="0" applyProtection="0"/>
    <xf numFmtId="0" fontId="72" fillId="40" borderId="0" applyNumberFormat="0" applyBorder="0" applyAlignment="0" applyProtection="0"/>
    <xf numFmtId="0" fontId="72" fillId="41" borderId="0" applyNumberFormat="0" applyBorder="0" applyAlignment="0" applyProtection="0"/>
    <xf numFmtId="0" fontId="87" fillId="42" borderId="0" applyNumberFormat="0" applyBorder="0" applyAlignment="0" applyProtection="0"/>
    <xf numFmtId="0" fontId="72" fillId="43" borderId="0" applyNumberFormat="0" applyBorder="0" applyAlignment="0" applyProtection="0"/>
    <xf numFmtId="0" fontId="72" fillId="44" borderId="0" applyNumberFormat="0" applyBorder="0" applyAlignment="0" applyProtection="0"/>
    <xf numFmtId="0" fontId="72" fillId="45" borderId="0" applyNumberFormat="0" applyBorder="0" applyAlignment="0" applyProtection="0"/>
    <xf numFmtId="0" fontId="87" fillId="46" borderId="0" applyNumberFormat="0" applyBorder="0" applyAlignment="0" applyProtection="0"/>
    <xf numFmtId="0" fontId="72" fillId="47" borderId="0" applyNumberFormat="0" applyBorder="0" applyAlignment="0" applyProtection="0"/>
    <xf numFmtId="0" fontId="72" fillId="48" borderId="0" applyNumberFormat="0" applyBorder="0" applyAlignment="0" applyProtection="0"/>
    <xf numFmtId="0" fontId="72" fillId="49" borderId="0" applyNumberFormat="0" applyBorder="0" applyAlignment="0" applyProtection="0"/>
    <xf numFmtId="0" fontId="87" fillId="50" borderId="0" applyNumberFormat="0" applyBorder="0" applyAlignment="0" applyProtection="0"/>
    <xf numFmtId="0" fontId="72" fillId="51" borderId="0" applyNumberFormat="0" applyBorder="0" applyAlignment="0" applyProtection="0"/>
    <xf numFmtId="0" fontId="72" fillId="52" borderId="0" applyNumberFormat="0" applyBorder="0" applyAlignment="0" applyProtection="0"/>
    <xf numFmtId="0" fontId="72" fillId="53" borderId="0" applyNumberFormat="0" applyBorder="0" applyAlignment="0" applyProtection="0"/>
    <xf numFmtId="0" fontId="87" fillId="54" borderId="0" applyNumberFormat="0" applyBorder="0" applyAlignment="0" applyProtection="0"/>
    <xf numFmtId="0" fontId="72" fillId="55" borderId="0" applyNumberFormat="0" applyBorder="0" applyAlignment="0" applyProtection="0"/>
    <xf numFmtId="0" fontId="72" fillId="56" borderId="0" applyNumberFormat="0" applyBorder="0" applyAlignment="0" applyProtection="0"/>
    <xf numFmtId="0" fontId="72" fillId="57" borderId="0" applyNumberFormat="0" applyBorder="0" applyAlignment="0" applyProtection="0"/>
    <xf numFmtId="0" fontId="87" fillId="58" borderId="0" applyNumberFormat="0" applyBorder="0" applyAlignment="0" applyProtection="0"/>
    <xf numFmtId="0" fontId="72" fillId="59" borderId="0" applyNumberFormat="0" applyBorder="0" applyAlignment="0" applyProtection="0"/>
    <xf numFmtId="0" fontId="72" fillId="60" borderId="0" applyNumberFormat="0" applyBorder="0" applyAlignment="0" applyProtection="0"/>
    <xf numFmtId="0" fontId="72" fillId="61" borderId="0" applyNumberFormat="0" applyBorder="0" applyAlignment="0" applyProtection="0"/>
    <xf numFmtId="9"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88" fillId="0" borderId="0" applyNumberFormat="0" applyFill="0" applyBorder="0" applyAlignment="0" applyProtection="0">
      <alignment vertical="top"/>
      <protection locked="0"/>
    </xf>
    <xf numFmtId="0" fontId="71" fillId="0" borderId="0" applyNumberFormat="0" applyFill="0" applyBorder="0" applyAlignment="0" applyProtection="0"/>
    <xf numFmtId="0" fontId="63" fillId="32" borderId="0" applyNumberFormat="0" applyBorder="0" applyAlignment="0" applyProtection="0"/>
    <xf numFmtId="0" fontId="67" fillId="35" borderId="48" applyNumberFormat="0" applyAlignment="0" applyProtection="0"/>
    <xf numFmtId="0" fontId="69" fillId="36" borderId="51" applyNumberFormat="0" applyAlignment="0" applyProtection="0"/>
    <xf numFmtId="0" fontId="72" fillId="0" borderId="0"/>
    <xf numFmtId="0" fontId="72" fillId="37" borderId="52" applyNumberFormat="0" applyFont="0" applyAlignment="0" applyProtection="0"/>
    <xf numFmtId="44"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59" fillId="0" borderId="45" applyNumberFormat="0" applyFill="0" applyAlignment="0" applyProtection="0"/>
    <xf numFmtId="0" fontId="60" fillId="0" borderId="46" applyNumberFormat="0" applyFill="0" applyAlignment="0" applyProtection="0"/>
    <xf numFmtId="0" fontId="61" fillId="0" borderId="47" applyNumberFormat="0" applyFill="0" applyAlignment="0" applyProtection="0"/>
    <xf numFmtId="0" fontId="61" fillId="0" borderId="0" applyNumberFormat="0" applyFill="0" applyBorder="0" applyAlignment="0" applyProtection="0"/>
    <xf numFmtId="0" fontId="62" fillId="31" borderId="0" applyNumberFormat="0" applyBorder="0" applyAlignment="0" applyProtection="0"/>
    <xf numFmtId="0" fontId="64" fillId="33" borderId="0" applyNumberFormat="0" applyBorder="0" applyAlignment="0" applyProtection="0"/>
    <xf numFmtId="0" fontId="65" fillId="34" borderId="48" applyNumberFormat="0" applyAlignment="0" applyProtection="0"/>
    <xf numFmtId="0" fontId="66" fillId="35" borderId="49" applyNumberFormat="0" applyAlignment="0" applyProtection="0"/>
    <xf numFmtId="0" fontId="68" fillId="0" borderId="50" applyNumberFormat="0" applyFill="0" applyAlignment="0" applyProtection="0"/>
    <xf numFmtId="0" fontId="70" fillId="0" borderId="0" applyNumberFormat="0" applyFill="0" applyBorder="0" applyAlignment="0" applyProtection="0"/>
    <xf numFmtId="0" fontId="2" fillId="0" borderId="53" applyNumberFormat="0" applyFill="0" applyAlignment="0" applyProtection="0"/>
    <xf numFmtId="0" fontId="3"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3"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3"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3"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3"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cellStyleXfs>
  <cellXfs count="389">
    <xf numFmtId="0" fontId="0" fillId="0" borderId="0" xfId="0"/>
    <xf numFmtId="0" fontId="12" fillId="2" borderId="1" xfId="0" applyFont="1" applyFill="1" applyBorder="1" applyAlignment="1">
      <alignment horizontal="center"/>
    </xf>
    <xf numFmtId="0" fontId="12" fillId="3" borderId="1" xfId="0" applyFont="1" applyFill="1" applyBorder="1" applyAlignment="1">
      <alignment horizontal="center"/>
    </xf>
    <xf numFmtId="10" fontId="2" fillId="0" borderId="18" xfId="1" applyNumberFormat="1" applyFont="1" applyBorder="1" applyAlignment="1">
      <alignment horizontal="center"/>
    </xf>
    <xf numFmtId="10" fontId="2" fillId="0" borderId="20" xfId="1" applyNumberFormat="1" applyFont="1" applyBorder="1" applyAlignment="1">
      <alignment horizontal="center"/>
    </xf>
    <xf numFmtId="10" fontId="2" fillId="0" borderId="23" xfId="1" applyNumberFormat="1" applyFont="1" applyBorder="1" applyAlignment="1">
      <alignment horizontal="center"/>
    </xf>
    <xf numFmtId="0" fontId="21" fillId="18" borderId="2" xfId="0" applyFont="1" applyFill="1" applyBorder="1" applyAlignment="1">
      <alignment horizontal="center" vertical="center"/>
    </xf>
    <xf numFmtId="0" fontId="21" fillId="18" borderId="1" xfId="0" applyFont="1" applyFill="1" applyBorder="1" applyAlignment="1">
      <alignment horizontal="center" vertical="center"/>
    </xf>
    <xf numFmtId="0" fontId="26" fillId="7" borderId="14"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5" fillId="11" borderId="14" xfId="0" applyFont="1" applyFill="1" applyBorder="1" applyAlignment="1">
      <alignment horizontal="center" vertical="center" wrapText="1"/>
    </xf>
    <xf numFmtId="0" fontId="26" fillId="12" borderId="14" xfId="0" applyFont="1" applyFill="1" applyBorder="1" applyAlignment="1">
      <alignment horizontal="center" vertical="center" wrapText="1"/>
    </xf>
    <xf numFmtId="0" fontId="26" fillId="7" borderId="13" xfId="0" applyFont="1" applyFill="1" applyBorder="1" applyAlignment="1">
      <alignment horizontal="center" vertical="center" wrapText="1"/>
    </xf>
    <xf numFmtId="0" fontId="24" fillId="13" borderId="15" xfId="0" applyFont="1" applyFill="1" applyBorder="1" applyAlignment="1">
      <alignment wrapText="1"/>
    </xf>
    <xf numFmtId="0" fontId="27" fillId="14" borderId="5" xfId="0" applyFont="1" applyFill="1" applyBorder="1" applyAlignment="1">
      <alignment horizontal="center" vertical="center" wrapText="1"/>
    </xf>
    <xf numFmtId="0" fontId="27" fillId="0" borderId="0" xfId="0" applyFont="1"/>
    <xf numFmtId="0" fontId="9" fillId="10" borderId="2" xfId="0" applyFont="1" applyFill="1" applyBorder="1" applyAlignment="1">
      <alignment horizontal="center" vertical="center"/>
    </xf>
    <xf numFmtId="0" fontId="9" fillId="10" borderId="1" xfId="0" applyFont="1" applyFill="1" applyBorder="1" applyAlignment="1">
      <alignment horizontal="center" vertical="center" wrapText="1"/>
    </xf>
    <xf numFmtId="0" fontId="9" fillId="0" borderId="16" xfId="0" applyFont="1" applyBorder="1" applyAlignment="1">
      <alignment horizontal="center"/>
    </xf>
    <xf numFmtId="0" fontId="9" fillId="0" borderId="19" xfId="0" applyFont="1" applyBorder="1" applyAlignment="1">
      <alignment horizontal="center"/>
    </xf>
    <xf numFmtId="0" fontId="9" fillId="0" borderId="21" xfId="0" applyFont="1" applyBorder="1" applyAlignment="1">
      <alignment horizontal="center"/>
    </xf>
    <xf numFmtId="0" fontId="18" fillId="7" borderId="16" xfId="0" applyFont="1" applyFill="1" applyBorder="1" applyAlignment="1">
      <alignment horizontal="center" vertical="center" wrapText="1"/>
    </xf>
    <xf numFmtId="0" fontId="17" fillId="11" borderId="16" xfId="0" applyFont="1" applyFill="1" applyBorder="1" applyAlignment="1">
      <alignment horizontal="center" vertical="center" wrapText="1"/>
    </xf>
    <xf numFmtId="0" fontId="18" fillId="12" borderId="16" xfId="0" applyFont="1" applyFill="1" applyBorder="1" applyAlignment="1">
      <alignment horizontal="center" vertical="center" wrapText="1"/>
    </xf>
    <xf numFmtId="10" fontId="27" fillId="20" borderId="5" xfId="0" applyNumberFormat="1" applyFont="1" applyFill="1" applyBorder="1" applyAlignment="1">
      <alignment horizontal="center"/>
    </xf>
    <xf numFmtId="0" fontId="30" fillId="10" borderId="13" xfId="0" applyFont="1" applyFill="1" applyBorder="1" applyAlignment="1">
      <alignment horizontal="center" vertical="center"/>
    </xf>
    <xf numFmtId="0" fontId="27" fillId="14" borderId="25"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5" fillId="14" borderId="12" xfId="0" applyFont="1" applyFill="1" applyBorder="1" applyAlignment="1">
      <alignment horizontal="center" vertical="center" wrapText="1"/>
    </xf>
    <xf numFmtId="0" fontId="25" fillId="14" borderId="5" xfId="0" applyFont="1" applyFill="1" applyBorder="1" applyAlignment="1">
      <alignment horizontal="center" vertical="center" wrapText="1"/>
    </xf>
    <xf numFmtId="0" fontId="38" fillId="14" borderId="5" xfId="0" applyFont="1" applyFill="1" applyBorder="1" applyAlignment="1">
      <alignment horizontal="center" vertical="center" wrapText="1"/>
    </xf>
    <xf numFmtId="0" fontId="25" fillId="14" borderId="25" xfId="0" applyFont="1" applyFill="1" applyBorder="1" applyAlignment="1">
      <alignment horizontal="center" vertical="center" wrapText="1"/>
    </xf>
    <xf numFmtId="0" fontId="25" fillId="15" borderId="12" xfId="0" applyFont="1" applyFill="1" applyBorder="1" applyAlignment="1">
      <alignment horizontal="center" vertical="center" wrapText="1"/>
    </xf>
    <xf numFmtId="0" fontId="25" fillId="15" borderId="5" xfId="0" applyFont="1" applyFill="1" applyBorder="1" applyAlignment="1">
      <alignment horizontal="center" vertical="center" wrapText="1"/>
    </xf>
    <xf numFmtId="0" fontId="25" fillId="15" borderId="25" xfId="0" applyFont="1" applyFill="1" applyBorder="1" applyAlignment="1">
      <alignment horizontal="center" vertical="center" wrapText="1"/>
    </xf>
    <xf numFmtId="0" fontId="25" fillId="14" borderId="12" xfId="0" applyFont="1" applyFill="1" applyBorder="1" applyAlignment="1">
      <alignment horizontal="center"/>
    </xf>
    <xf numFmtId="0" fontId="25" fillId="14" borderId="5" xfId="0" applyFont="1" applyFill="1" applyBorder="1" applyAlignment="1">
      <alignment horizontal="center"/>
    </xf>
    <xf numFmtId="0" fontId="25" fillId="14" borderId="25" xfId="0" applyFont="1" applyFill="1" applyBorder="1" applyAlignment="1">
      <alignment horizontal="center"/>
    </xf>
    <xf numFmtId="0" fontId="27" fillId="0" borderId="5" xfId="0" applyFont="1" applyBorder="1" applyAlignment="1">
      <alignment horizontal="center" vertical="center" wrapText="1"/>
    </xf>
    <xf numFmtId="0" fontId="24" fillId="8" borderId="29" xfId="0" applyFont="1" applyFill="1" applyBorder="1" applyAlignment="1">
      <alignment horizontal="left" vertical="center" wrapText="1"/>
    </xf>
    <xf numFmtId="1" fontId="23" fillId="14" borderId="5" xfId="0" applyNumberFormat="1" applyFont="1" applyFill="1" applyBorder="1" applyAlignment="1">
      <alignment horizontal="center"/>
    </xf>
    <xf numFmtId="1" fontId="38" fillId="15" borderId="20" xfId="0" applyNumberFormat="1" applyFont="1" applyFill="1" applyBorder="1" applyAlignment="1">
      <alignment horizontal="center"/>
    </xf>
    <xf numFmtId="0" fontId="24" fillId="6" borderId="29" xfId="0" applyFont="1" applyFill="1" applyBorder="1" applyAlignment="1">
      <alignment horizontal="left" vertical="center" wrapText="1"/>
    </xf>
    <xf numFmtId="1" fontId="38" fillId="20" borderId="20" xfId="0" applyNumberFormat="1" applyFont="1" applyFill="1" applyBorder="1" applyAlignment="1">
      <alignment horizontal="center"/>
    </xf>
    <xf numFmtId="0" fontId="24" fillId="6" borderId="29" xfId="0" applyFont="1" applyFill="1" applyBorder="1"/>
    <xf numFmtId="0" fontId="24" fillId="8" borderId="29" xfId="0" applyFont="1" applyFill="1" applyBorder="1"/>
    <xf numFmtId="3" fontId="28" fillId="0" borderId="5" xfId="0" applyNumberFormat="1" applyFont="1" applyBorder="1" applyAlignment="1">
      <alignment horizontal="center" vertical="center" wrapText="1"/>
    </xf>
    <xf numFmtId="0" fontId="28" fillId="0" borderId="5" xfId="0" applyFont="1" applyBorder="1" applyAlignment="1">
      <alignment horizontal="center" vertical="center" wrapText="1"/>
    </xf>
    <xf numFmtId="1" fontId="28" fillId="0" borderId="5" xfId="0" applyNumberFormat="1" applyFont="1" applyBorder="1" applyAlignment="1">
      <alignment horizontal="center" vertical="center" wrapText="1"/>
    </xf>
    <xf numFmtId="0" fontId="27" fillId="0" borderId="5" xfId="0" applyFont="1" applyBorder="1" applyAlignment="1">
      <alignment horizontal="center"/>
    </xf>
    <xf numFmtId="9" fontId="27" fillId="0" borderId="5" xfId="0" applyNumberFormat="1" applyFont="1" applyBorder="1" applyAlignment="1">
      <alignment horizontal="center" vertical="center"/>
    </xf>
    <xf numFmtId="0" fontId="31" fillId="0" borderId="5" xfId="0" applyFont="1" applyBorder="1" applyAlignment="1">
      <alignment horizontal="center"/>
    </xf>
    <xf numFmtId="0" fontId="43" fillId="0" borderId="0" xfId="3" applyFont="1"/>
    <xf numFmtId="0" fontId="47" fillId="0" borderId="0" xfId="0" applyFont="1"/>
    <xf numFmtId="0" fontId="55" fillId="10" borderId="13" xfId="0" applyFont="1" applyFill="1" applyBorder="1" applyAlignment="1">
      <alignment horizontal="center" vertical="center"/>
    </xf>
    <xf numFmtId="0" fontId="54" fillId="18" borderId="2" xfId="0" applyFont="1" applyFill="1" applyBorder="1" applyAlignment="1">
      <alignment horizontal="center" vertical="center"/>
    </xf>
    <xf numFmtId="0" fontId="54" fillId="18" borderId="1" xfId="0" applyFont="1" applyFill="1" applyBorder="1" applyAlignment="1">
      <alignment horizontal="center" vertical="center"/>
    </xf>
    <xf numFmtId="0" fontId="25" fillId="0" borderId="16" xfId="0" applyFont="1" applyBorder="1" applyAlignment="1">
      <alignment horizontal="center"/>
    </xf>
    <xf numFmtId="0" fontId="25" fillId="0" borderId="17" xfId="0" applyFont="1" applyBorder="1" applyAlignment="1">
      <alignment horizontal="center"/>
    </xf>
    <xf numFmtId="10" fontId="25" fillId="0" borderId="18" xfId="1" applyNumberFormat="1" applyFont="1" applyBorder="1" applyAlignment="1">
      <alignment horizontal="center"/>
    </xf>
    <xf numFmtId="0" fontId="25" fillId="0" borderId="19" xfId="0" applyFont="1" applyBorder="1" applyAlignment="1">
      <alignment horizontal="center"/>
    </xf>
    <xf numFmtId="0" fontId="25" fillId="0" borderId="5" xfId="0" applyFont="1" applyBorder="1" applyAlignment="1">
      <alignment horizontal="center"/>
    </xf>
    <xf numFmtId="10" fontId="25" fillId="0" borderId="20" xfId="1" applyNumberFormat="1" applyFont="1" applyBorder="1" applyAlignment="1">
      <alignment horizontal="center"/>
    </xf>
    <xf numFmtId="0" fontId="25" fillId="0" borderId="21" xfId="0" applyFont="1" applyBorder="1" applyAlignment="1">
      <alignment horizontal="center"/>
    </xf>
    <xf numFmtId="0" fontId="25" fillId="0" borderId="22" xfId="0" applyFont="1" applyBorder="1" applyAlignment="1">
      <alignment horizontal="center"/>
    </xf>
    <xf numFmtId="10" fontId="25" fillId="0" borderId="23" xfId="1" applyNumberFormat="1" applyFont="1" applyBorder="1" applyAlignment="1">
      <alignment horizontal="center"/>
    </xf>
    <xf numFmtId="0" fontId="24" fillId="10" borderId="2" xfId="0" applyFont="1" applyFill="1" applyBorder="1" applyAlignment="1">
      <alignment horizontal="center" vertical="center"/>
    </xf>
    <xf numFmtId="0" fontId="24" fillId="10" borderId="1" xfId="0" applyFont="1" applyFill="1" applyBorder="1" applyAlignment="1">
      <alignment horizontal="center" vertical="center" wrapText="1"/>
    </xf>
    <xf numFmtId="0" fontId="26" fillId="19" borderId="6" xfId="0" applyFont="1" applyFill="1" applyBorder="1"/>
    <xf numFmtId="0" fontId="39" fillId="19" borderId="6" xfId="0" applyFont="1" applyFill="1" applyBorder="1"/>
    <xf numFmtId="0" fontId="39" fillId="19" borderId="11" xfId="0" applyFont="1" applyFill="1" applyBorder="1"/>
    <xf numFmtId="0" fontId="24" fillId="0" borderId="16" xfId="0" applyFont="1" applyBorder="1" applyAlignment="1">
      <alignment horizontal="center"/>
    </xf>
    <xf numFmtId="0" fontId="24" fillId="0" borderId="19" xfId="0" applyFont="1" applyBorder="1" applyAlignment="1">
      <alignment horizontal="center"/>
    </xf>
    <xf numFmtId="0" fontId="24" fillId="0" borderId="21" xfId="0" applyFont="1" applyBorder="1" applyAlignment="1">
      <alignment horizontal="center"/>
    </xf>
    <xf numFmtId="0" fontId="27" fillId="14" borderId="5" xfId="0" applyFont="1" applyFill="1" applyBorder="1" applyAlignment="1">
      <alignment horizontal="center"/>
    </xf>
    <xf numFmtId="0" fontId="27" fillId="20" borderId="5" xfId="0" applyFont="1" applyFill="1" applyBorder="1" applyAlignment="1">
      <alignment horizontal="center"/>
    </xf>
    <xf numFmtId="0" fontId="55" fillId="10" borderId="1" xfId="0" applyFont="1" applyFill="1" applyBorder="1" applyAlignment="1">
      <alignment horizontal="center" vertical="center" wrapText="1"/>
    </xf>
    <xf numFmtId="0" fontId="27" fillId="14" borderId="25" xfId="0" applyFont="1" applyFill="1" applyBorder="1" applyAlignment="1">
      <alignment horizontal="center"/>
    </xf>
    <xf numFmtId="0" fontId="24" fillId="9" borderId="13" xfId="0" applyFont="1" applyFill="1" applyBorder="1"/>
    <xf numFmtId="0" fontId="29" fillId="21" borderId="14" xfId="0" applyFont="1" applyFill="1" applyBorder="1" applyAlignment="1">
      <alignment horizontal="center"/>
    </xf>
    <xf numFmtId="0" fontId="25" fillId="21" borderId="14" xfId="0" applyFont="1" applyFill="1" applyBorder="1" applyAlignment="1">
      <alignment horizontal="center"/>
    </xf>
    <xf numFmtId="0" fontId="25" fillId="21" borderId="31" xfId="0" applyFont="1" applyFill="1" applyBorder="1" applyAlignment="1">
      <alignment horizontal="center"/>
    </xf>
    <xf numFmtId="0" fontId="20" fillId="9" borderId="13" xfId="2" applyFont="1" applyFill="1" applyBorder="1"/>
    <xf numFmtId="0" fontId="20" fillId="9" borderId="31" xfId="2" applyFont="1" applyFill="1" applyBorder="1" applyAlignment="1">
      <alignment horizontal="center"/>
    </xf>
    <xf numFmtId="0" fontId="23" fillId="29" borderId="13" xfId="2" applyFont="1" applyFill="1" applyBorder="1"/>
    <xf numFmtId="0" fontId="23" fillId="29" borderId="31" xfId="2" applyFont="1" applyFill="1" applyBorder="1" applyAlignment="1">
      <alignment horizontal="center"/>
    </xf>
    <xf numFmtId="0" fontId="27" fillId="0" borderId="25" xfId="0" applyFont="1" applyBorder="1" applyAlignment="1">
      <alignment horizontal="center" vertical="center" wrapText="1"/>
    </xf>
    <xf numFmtId="0" fontId="30" fillId="29" borderId="13" xfId="0" applyFont="1" applyFill="1" applyBorder="1" applyAlignment="1">
      <alignment horizontal="left"/>
    </xf>
    <xf numFmtId="0" fontId="30" fillId="29" borderId="14" xfId="0" applyFont="1" applyFill="1" applyBorder="1" applyAlignment="1">
      <alignment horizontal="center"/>
    </xf>
    <xf numFmtId="0" fontId="30" fillId="29" borderId="31" xfId="0" applyFont="1" applyFill="1" applyBorder="1" applyAlignment="1">
      <alignment horizontal="left"/>
    </xf>
    <xf numFmtId="0" fontId="24" fillId="13" borderId="14" xfId="0" applyFont="1" applyFill="1" applyBorder="1" applyAlignment="1">
      <alignment wrapText="1"/>
    </xf>
    <xf numFmtId="0" fontId="24" fillId="29" borderId="13" xfId="0" applyFont="1" applyFill="1" applyBorder="1"/>
    <xf numFmtId="0" fontId="25" fillId="30" borderId="14" xfId="0" applyFont="1" applyFill="1" applyBorder="1" applyAlignment="1">
      <alignment horizontal="center" vertical="center" wrapText="1"/>
    </xf>
    <xf numFmtId="0" fontId="25" fillId="30" borderId="14" xfId="0" applyFont="1" applyFill="1" applyBorder="1" applyAlignment="1">
      <alignment horizontal="center"/>
    </xf>
    <xf numFmtId="0" fontId="24" fillId="29" borderId="31" xfId="0" applyFont="1" applyFill="1" applyBorder="1"/>
    <xf numFmtId="0" fontId="23" fillId="9" borderId="13" xfId="0" applyFont="1" applyFill="1" applyBorder="1"/>
    <xf numFmtId="0" fontId="23" fillId="29" borderId="31" xfId="0" applyFont="1" applyFill="1" applyBorder="1" applyAlignment="1">
      <alignment horizontal="center"/>
    </xf>
    <xf numFmtId="0" fontId="23" fillId="9" borderId="31" xfId="0" applyFont="1" applyFill="1" applyBorder="1" applyAlignment="1">
      <alignment horizontal="center"/>
    </xf>
    <xf numFmtId="0" fontId="24" fillId="9" borderId="2" xfId="0" applyFont="1" applyFill="1" applyBorder="1"/>
    <xf numFmtId="0" fontId="33" fillId="21" borderId="14" xfId="0" applyFont="1" applyFill="1" applyBorder="1" applyAlignment="1">
      <alignment horizontal="center"/>
    </xf>
    <xf numFmtId="0" fontId="23" fillId="9" borderId="14" xfId="0" applyFont="1" applyFill="1" applyBorder="1" applyAlignment="1">
      <alignment horizontal="center"/>
    </xf>
    <xf numFmtId="0" fontId="23" fillId="8" borderId="29" xfId="2" applyFont="1" applyFill="1" applyBorder="1"/>
    <xf numFmtId="0" fontId="23" fillId="8" borderId="32" xfId="2" applyFont="1" applyFill="1" applyBorder="1"/>
    <xf numFmtId="0" fontId="28" fillId="0" borderId="19" xfId="0" applyFont="1" applyBorder="1" applyAlignment="1">
      <alignment horizontal="left" vertical="center" wrapText="1"/>
    </xf>
    <xf numFmtId="0" fontId="38" fillId="0" borderId="20" xfId="0" applyFont="1" applyBorder="1" applyAlignment="1">
      <alignment horizontal="center" vertical="center" wrapText="1"/>
    </xf>
    <xf numFmtId="0" fontId="28" fillId="0" borderId="24" xfId="0" applyFont="1" applyBorder="1" applyAlignment="1">
      <alignment horizontal="left" vertical="center" wrapText="1"/>
    </xf>
    <xf numFmtId="0" fontId="27" fillId="0" borderId="25" xfId="0" applyFont="1" applyBorder="1" applyAlignment="1">
      <alignment horizontal="center"/>
    </xf>
    <xf numFmtId="0" fontId="28" fillId="0" borderId="25" xfId="0" applyFont="1" applyBorder="1" applyAlignment="1">
      <alignment horizontal="center" vertical="center" wrapText="1"/>
    </xf>
    <xf numFmtId="1" fontId="28" fillId="0" borderId="25" xfId="0" applyNumberFormat="1" applyFont="1" applyBorder="1" applyAlignment="1">
      <alignment horizontal="center" vertical="center" wrapText="1"/>
    </xf>
    <xf numFmtId="0" fontId="38" fillId="0" borderId="26" xfId="0" applyFont="1" applyBorder="1" applyAlignment="1">
      <alignment horizontal="center" vertical="center" wrapText="1"/>
    </xf>
    <xf numFmtId="0" fontId="2" fillId="29" borderId="13" xfId="0" applyFont="1" applyFill="1" applyBorder="1"/>
    <xf numFmtId="0" fontId="2" fillId="29" borderId="31" xfId="0" applyFont="1" applyFill="1" applyBorder="1" applyAlignment="1">
      <alignment horizontal="center"/>
    </xf>
    <xf numFmtId="0" fontId="20" fillId="0" borderId="19" xfId="0" applyFont="1" applyBorder="1"/>
    <xf numFmtId="0" fontId="20" fillId="8" borderId="40" xfId="0" applyFont="1" applyFill="1" applyBorder="1" applyAlignment="1">
      <alignment horizontal="center"/>
    </xf>
    <xf numFmtId="0" fontId="20" fillId="8" borderId="38" xfId="0" applyFont="1" applyFill="1" applyBorder="1" applyAlignment="1">
      <alignment horizontal="center"/>
    </xf>
    <xf numFmtId="0" fontId="20" fillId="9" borderId="13" xfId="0" applyFont="1" applyFill="1" applyBorder="1"/>
    <xf numFmtId="0" fontId="20" fillId="9" borderId="31" xfId="0" applyFont="1" applyFill="1" applyBorder="1" applyAlignment="1">
      <alignment horizontal="center"/>
    </xf>
    <xf numFmtId="0" fontId="27" fillId="0" borderId="5" xfId="0" applyFont="1" applyBorder="1" applyAlignment="1">
      <alignment horizontal="center" vertical="center"/>
    </xf>
    <xf numFmtId="0" fontId="32" fillId="23" borderId="18" xfId="0" applyFont="1" applyFill="1" applyBorder="1" applyAlignment="1">
      <alignment horizontal="center" vertical="center" wrapText="1"/>
    </xf>
    <xf numFmtId="0" fontId="23" fillId="0" borderId="19" xfId="0" applyFont="1" applyBorder="1"/>
    <xf numFmtId="0" fontId="23" fillId="8" borderId="40" xfId="0" applyFont="1" applyFill="1" applyBorder="1" applyAlignment="1">
      <alignment horizontal="center"/>
    </xf>
    <xf numFmtId="0" fontId="23" fillId="8" borderId="20" xfId="0" applyFont="1" applyFill="1" applyBorder="1" applyAlignment="1">
      <alignment horizontal="center"/>
    </xf>
    <xf numFmtId="0" fontId="23" fillId="8" borderId="26" xfId="0" applyFont="1" applyFill="1" applyBorder="1" applyAlignment="1">
      <alignment horizontal="center"/>
    </xf>
    <xf numFmtId="0" fontId="23" fillId="29" borderId="13" xfId="0" applyFont="1" applyFill="1" applyBorder="1"/>
    <xf numFmtId="0" fontId="25" fillId="29" borderId="14" xfId="0" applyFont="1" applyFill="1" applyBorder="1" applyAlignment="1">
      <alignment horizontal="center"/>
    </xf>
    <xf numFmtId="0" fontId="23" fillId="0" borderId="39" xfId="0" applyFont="1" applyBorder="1"/>
    <xf numFmtId="0" fontId="31" fillId="22" borderId="13" xfId="0" applyFont="1" applyFill="1" applyBorder="1" applyAlignment="1">
      <alignment horizontal="left" vertical="center" wrapText="1"/>
    </xf>
    <xf numFmtId="0" fontId="32" fillId="24" borderId="14" xfId="0" applyFont="1" applyFill="1" applyBorder="1" applyAlignment="1">
      <alignment horizontal="center" vertical="center" wrapText="1"/>
    </xf>
    <xf numFmtId="0" fontId="32" fillId="23" borderId="31" xfId="0"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5" xfId="0" applyFont="1" applyBorder="1" applyAlignment="1">
      <alignment horizontal="center"/>
    </xf>
    <xf numFmtId="0" fontId="23" fillId="29" borderId="2" xfId="0" applyFont="1" applyFill="1" applyBorder="1"/>
    <xf numFmtId="0" fontId="25" fillId="29" borderId="31" xfId="0" applyFont="1" applyFill="1" applyBorder="1" applyAlignment="1">
      <alignment horizontal="center"/>
    </xf>
    <xf numFmtId="0" fontId="34" fillId="25" borderId="17" xfId="0" applyFont="1" applyFill="1" applyBorder="1" applyAlignment="1">
      <alignment horizontal="center" vertical="center" wrapText="1"/>
    </xf>
    <xf numFmtId="0" fontId="32" fillId="23" borderId="17" xfId="0" applyFont="1" applyFill="1" applyBorder="1" applyAlignment="1">
      <alignment horizontal="center" vertical="center" wrapText="1"/>
    </xf>
    <xf numFmtId="0" fontId="29" fillId="26" borderId="17" xfId="0" applyFont="1" applyFill="1" applyBorder="1" applyAlignment="1">
      <alignment horizontal="center" vertical="center" wrapText="1"/>
    </xf>
    <xf numFmtId="0" fontId="34" fillId="27" borderId="17" xfId="0" applyFont="1" applyFill="1" applyBorder="1" applyAlignment="1">
      <alignment horizontal="center" vertical="center" wrapText="1"/>
    </xf>
    <xf numFmtId="0" fontId="31" fillId="0" borderId="20" xfId="0" applyFont="1" applyBorder="1" applyAlignment="1">
      <alignment horizontal="center"/>
    </xf>
    <xf numFmtId="0" fontId="31" fillId="0" borderId="26" xfId="0" applyFont="1" applyBorder="1" applyAlignment="1">
      <alignment horizontal="center"/>
    </xf>
    <xf numFmtId="0" fontId="57" fillId="22" borderId="16" xfId="0" applyFont="1" applyFill="1" applyBorder="1" applyAlignment="1">
      <alignment horizontal="center" vertical="center" wrapText="1"/>
    </xf>
    <xf numFmtId="9" fontId="27" fillId="0" borderId="25" xfId="0" applyNumberFormat="1" applyFont="1" applyBorder="1" applyAlignment="1">
      <alignment horizontal="center" vertical="center"/>
    </xf>
    <xf numFmtId="1" fontId="23" fillId="8" borderId="20" xfId="0" applyNumberFormat="1" applyFont="1" applyFill="1" applyBorder="1" applyAlignment="1">
      <alignment horizontal="center"/>
    </xf>
    <xf numFmtId="0" fontId="28" fillId="0" borderId="39" xfId="0" applyFont="1" applyBorder="1" applyAlignment="1">
      <alignment horizontal="left" vertical="center" wrapText="1"/>
    </xf>
    <xf numFmtId="0" fontId="28" fillId="0" borderId="12" xfId="0" applyFont="1" applyBorder="1" applyAlignment="1">
      <alignment horizontal="center" vertical="center" wrapText="1"/>
    </xf>
    <xf numFmtId="1" fontId="28" fillId="0" borderId="12" xfId="0" applyNumberFormat="1" applyFont="1" applyBorder="1" applyAlignment="1">
      <alignment horizontal="center" vertical="center" wrapText="1"/>
    </xf>
    <xf numFmtId="0" fontId="38" fillId="0" borderId="40" xfId="0" applyFont="1" applyBorder="1" applyAlignment="1">
      <alignment horizontal="center" vertical="center" wrapText="1"/>
    </xf>
    <xf numFmtId="0" fontId="24" fillId="8" borderId="43" xfId="0" applyFont="1" applyFill="1" applyBorder="1" applyAlignment="1">
      <alignment horizontal="left" vertical="center" wrapText="1"/>
    </xf>
    <xf numFmtId="1" fontId="23" fillId="14" borderId="12" xfId="0" applyNumberFormat="1" applyFont="1" applyFill="1" applyBorder="1" applyAlignment="1">
      <alignment horizontal="center"/>
    </xf>
    <xf numFmtId="1" fontId="38" fillId="15" borderId="40" xfId="0" applyNumberFormat="1" applyFont="1" applyFill="1" applyBorder="1" applyAlignment="1">
      <alignment horizontal="center"/>
    </xf>
    <xf numFmtId="0" fontId="56" fillId="10" borderId="2" xfId="0" applyFont="1" applyFill="1" applyBorder="1" applyAlignment="1">
      <alignment horizontal="center" vertical="center"/>
    </xf>
    <xf numFmtId="0" fontId="41" fillId="2" borderId="14" xfId="0" applyFont="1" applyFill="1" applyBorder="1" applyAlignment="1">
      <alignment horizontal="center" vertical="center" wrapText="1"/>
    </xf>
    <xf numFmtId="0" fontId="40" fillId="7" borderId="14" xfId="0" applyFont="1" applyFill="1" applyBorder="1" applyAlignment="1">
      <alignment horizontal="center" vertical="center" wrapText="1"/>
    </xf>
    <xf numFmtId="0" fontId="41" fillId="2" borderId="31" xfId="0" applyFont="1" applyFill="1" applyBorder="1" applyAlignment="1">
      <alignment horizontal="center" vertical="center" wrapText="1"/>
    </xf>
    <xf numFmtId="0" fontId="23" fillId="11" borderId="13" xfId="0" applyFont="1" applyFill="1" applyBorder="1" applyAlignment="1">
      <alignment horizontal="center" vertical="center" wrapText="1"/>
    </xf>
    <xf numFmtId="0" fontId="23" fillId="11" borderId="14" xfId="0" applyFont="1" applyFill="1" applyBorder="1" applyAlignment="1">
      <alignment horizontal="center" vertical="center" wrapText="1"/>
    </xf>
    <xf numFmtId="0" fontId="40" fillId="12" borderId="13" xfId="0" applyFont="1" applyFill="1" applyBorder="1" applyAlignment="1">
      <alignment horizontal="center" vertical="center" wrapText="1"/>
    </xf>
    <xf numFmtId="0" fontId="40" fillId="12" borderId="14" xfId="0" applyFont="1" applyFill="1" applyBorder="1" applyAlignment="1">
      <alignment horizontal="center" vertical="center" wrapText="1"/>
    </xf>
    <xf numFmtId="0" fontId="26" fillId="7" borderId="44"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5" fillId="11" borderId="17" xfId="0" applyFont="1" applyFill="1" applyBorder="1" applyAlignment="1">
      <alignment horizontal="center" vertical="center" wrapText="1"/>
    </xf>
    <xf numFmtId="0" fontId="26" fillId="12" borderId="17"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4" fillId="8" borderId="39" xfId="0" applyFont="1" applyFill="1" applyBorder="1"/>
    <xf numFmtId="0" fontId="25" fillId="14" borderId="20" xfId="0" applyFont="1" applyFill="1" applyBorder="1" applyAlignment="1">
      <alignment horizontal="center"/>
    </xf>
    <xf numFmtId="0" fontId="24" fillId="8" borderId="19" xfId="0" applyFont="1" applyFill="1" applyBorder="1"/>
    <xf numFmtId="0" fontId="24" fillId="6" borderId="19" xfId="0" applyFont="1" applyFill="1" applyBorder="1"/>
    <xf numFmtId="0" fontId="23" fillId="8" borderId="19" xfId="2" applyFont="1" applyFill="1" applyBorder="1"/>
    <xf numFmtId="0" fontId="23" fillId="8" borderId="24" xfId="2" applyFont="1" applyFill="1" applyBorder="1"/>
    <xf numFmtId="0" fontId="25" fillId="14" borderId="26" xfId="0" applyFont="1" applyFill="1" applyBorder="1" applyAlignment="1">
      <alignment horizontal="center"/>
    </xf>
    <xf numFmtId="0" fontId="26" fillId="2" borderId="31" xfId="0" applyFont="1" applyFill="1" applyBorder="1" applyAlignment="1">
      <alignment horizontal="center" vertical="center" wrapText="1"/>
    </xf>
    <xf numFmtId="0" fontId="25" fillId="20" borderId="20" xfId="0" applyFont="1" applyFill="1" applyBorder="1" applyAlignment="1">
      <alignment horizontal="center"/>
    </xf>
    <xf numFmtId="0" fontId="23" fillId="0" borderId="24" xfId="0" applyFont="1" applyBorder="1"/>
    <xf numFmtId="0" fontId="25" fillId="13" borderId="6" xfId="0" applyFont="1" applyFill="1" applyBorder="1" applyAlignment="1">
      <alignment wrapText="1"/>
    </xf>
    <xf numFmtId="0" fontId="55" fillId="10" borderId="1" xfId="0" applyFont="1" applyFill="1" applyBorder="1" applyAlignment="1">
      <alignment horizontal="center" vertical="center"/>
    </xf>
    <xf numFmtId="0" fontId="24" fillId="8" borderId="40" xfId="0" applyFont="1" applyFill="1" applyBorder="1"/>
    <xf numFmtId="0" fontId="24" fillId="8" borderId="20" xfId="0" applyFont="1" applyFill="1" applyBorder="1"/>
    <xf numFmtId="0" fontId="23" fillId="8" borderId="20" xfId="2" applyFont="1" applyFill="1" applyBorder="1"/>
    <xf numFmtId="0" fontId="23" fillId="8" borderId="26" xfId="2" applyFont="1" applyFill="1" applyBorder="1"/>
    <xf numFmtId="0" fontId="24" fillId="13" borderId="28" xfId="0" applyFont="1" applyFill="1" applyBorder="1" applyAlignment="1">
      <alignment wrapText="1"/>
    </xf>
    <xf numFmtId="0" fontId="30" fillId="10" borderId="1" xfId="0" applyFont="1" applyFill="1" applyBorder="1" applyAlignment="1">
      <alignment horizontal="center" vertical="center"/>
    </xf>
    <xf numFmtId="0" fontId="23" fillId="0" borderId="20" xfId="2" applyFont="1" applyBorder="1" applyAlignment="1">
      <alignment horizontal="center"/>
    </xf>
    <xf numFmtId="0" fontId="23" fillId="6" borderId="19" xfId="2" applyFont="1" applyFill="1" applyBorder="1"/>
    <xf numFmtId="0" fontId="23" fillId="6" borderId="20" xfId="2" applyFont="1" applyFill="1" applyBorder="1" applyAlignment="1">
      <alignment horizontal="center"/>
    </xf>
    <xf numFmtId="10" fontId="31" fillId="0" borderId="20" xfId="0" applyNumberFormat="1" applyFont="1" applyBorder="1" applyAlignment="1">
      <alignment horizontal="center"/>
    </xf>
    <xf numFmtId="10" fontId="31" fillId="0" borderId="26" xfId="0" applyNumberFormat="1" applyFont="1" applyBorder="1" applyAlignment="1">
      <alignment horizontal="center"/>
    </xf>
    <xf numFmtId="0" fontId="23" fillId="8" borderId="39" xfId="2" applyFont="1" applyFill="1" applyBorder="1"/>
    <xf numFmtId="0" fontId="23" fillId="0" borderId="40" xfId="2" applyFont="1" applyBorder="1" applyAlignment="1">
      <alignment horizontal="center"/>
    </xf>
    <xf numFmtId="0" fontId="23" fillId="6" borderId="13" xfId="2" applyFont="1" applyFill="1" applyBorder="1" applyAlignment="1">
      <alignment horizontal="center" vertical="center" wrapText="1"/>
    </xf>
    <xf numFmtId="0" fontId="40" fillId="2" borderId="31" xfId="2" applyFont="1" applyFill="1" applyBorder="1" applyAlignment="1">
      <alignment horizontal="center" vertical="center" wrapText="1"/>
    </xf>
    <xf numFmtId="0" fontId="20" fillId="6" borderId="16" xfId="2" applyFont="1" applyFill="1" applyBorder="1" applyAlignment="1">
      <alignment horizontal="center" vertical="center" wrapText="1"/>
    </xf>
    <xf numFmtId="0" fontId="7" fillId="2" borderId="18" xfId="2" applyFont="1" applyFill="1" applyBorder="1" applyAlignment="1">
      <alignment horizontal="center" vertical="center" wrapText="1"/>
    </xf>
    <xf numFmtId="0" fontId="20" fillId="8" borderId="19" xfId="2" applyFont="1" applyFill="1" applyBorder="1"/>
    <xf numFmtId="0" fontId="20" fillId="0" borderId="20" xfId="2" applyFont="1" applyBorder="1" applyAlignment="1">
      <alignment horizontal="center"/>
    </xf>
    <xf numFmtId="0" fontId="20" fillId="6" borderId="19" xfId="2" applyFont="1" applyFill="1" applyBorder="1"/>
    <xf numFmtId="0" fontId="20" fillId="6" borderId="20" xfId="2" applyFont="1" applyFill="1" applyBorder="1" applyAlignment="1">
      <alignment horizontal="center"/>
    </xf>
    <xf numFmtId="10" fontId="45" fillId="0" borderId="20" xfId="0" applyNumberFormat="1" applyFont="1" applyBorder="1" applyAlignment="1">
      <alignment horizontal="center"/>
    </xf>
    <xf numFmtId="0" fontId="0" fillId="8" borderId="0" xfId="0" applyFill="1"/>
    <xf numFmtId="0" fontId="5" fillId="8" borderId="0" xfId="0" applyFont="1" applyFill="1"/>
    <xf numFmtId="0" fontId="0" fillId="8" borderId="0" xfId="0" applyFill="1" applyAlignment="1">
      <alignment vertical="center"/>
    </xf>
    <xf numFmtId="0" fontId="23" fillId="8" borderId="0" xfId="2" applyFont="1" applyFill="1"/>
    <xf numFmtId="0" fontId="24" fillId="8" borderId="0" xfId="0" applyFont="1" applyFill="1"/>
    <xf numFmtId="0" fontId="27" fillId="8" borderId="0" xfId="0" applyFont="1" applyFill="1"/>
    <xf numFmtId="10" fontId="27" fillId="8" borderId="0" xfId="0" applyNumberFormat="1" applyFont="1" applyFill="1"/>
    <xf numFmtId="1" fontId="27" fillId="8" borderId="0" xfId="0" applyNumberFormat="1" applyFont="1" applyFill="1"/>
    <xf numFmtId="0" fontId="24" fillId="8" borderId="0" xfId="0" applyFont="1" applyFill="1" applyAlignment="1">
      <alignment vertical="center" wrapText="1"/>
    </xf>
    <xf numFmtId="0" fontId="27" fillId="8" borderId="3" xfId="0" applyFont="1" applyFill="1" applyBorder="1"/>
    <xf numFmtId="0" fontId="27" fillId="8" borderId="4" xfId="0" applyFont="1" applyFill="1" applyBorder="1"/>
    <xf numFmtId="0" fontId="27" fillId="8" borderId="2" xfId="0" applyFont="1" applyFill="1" applyBorder="1" applyAlignment="1">
      <alignment vertical="center"/>
    </xf>
    <xf numFmtId="0" fontId="49" fillId="19" borderId="1" xfId="0" applyFont="1" applyFill="1" applyBorder="1"/>
    <xf numFmtId="0" fontId="24" fillId="8" borderId="0" xfId="0" applyFont="1" applyFill="1" applyAlignment="1">
      <alignment horizontal="center"/>
    </xf>
    <xf numFmtId="10" fontId="25" fillId="8" borderId="0" xfId="1" applyNumberFormat="1" applyFont="1" applyFill="1" applyBorder="1" applyAlignment="1">
      <alignment horizontal="center"/>
    </xf>
    <xf numFmtId="1" fontId="38" fillId="20" borderId="5" xfId="0" applyNumberFormat="1" applyFont="1" applyFill="1" applyBorder="1" applyAlignment="1">
      <alignment horizontal="center"/>
    </xf>
    <xf numFmtId="0" fontId="9" fillId="8" borderId="0" xfId="0" applyFont="1" applyFill="1" applyAlignment="1">
      <alignment horizontal="center"/>
    </xf>
    <xf numFmtId="10" fontId="2" fillId="8" borderId="0" xfId="1" applyNumberFormat="1" applyFont="1" applyFill="1" applyBorder="1" applyAlignment="1">
      <alignment horizontal="center"/>
    </xf>
    <xf numFmtId="0" fontId="2" fillId="8" borderId="0" xfId="0" applyFont="1" applyFill="1"/>
    <xf numFmtId="10" fontId="0" fillId="8" borderId="0" xfId="0" applyNumberFormat="1" applyFill="1"/>
    <xf numFmtId="0" fontId="27" fillId="14" borderId="55" xfId="0" applyFont="1" applyFill="1" applyBorder="1" applyAlignment="1">
      <alignment horizontal="center"/>
    </xf>
    <xf numFmtId="10" fontId="27" fillId="20" borderId="55" xfId="0" applyNumberFormat="1" applyFont="1" applyFill="1" applyBorder="1" applyAlignment="1">
      <alignment horizontal="center"/>
    </xf>
    <xf numFmtId="164" fontId="0" fillId="8" borderId="0" xfId="0" applyNumberFormat="1" applyFill="1"/>
    <xf numFmtId="0" fontId="0" fillId="8" borderId="0" xfId="0" applyFill="1" applyAlignment="1">
      <alignment vertical="center" wrapText="1"/>
    </xf>
    <xf numFmtId="9" fontId="0" fillId="8" borderId="0" xfId="0" applyNumberFormat="1" applyFill="1"/>
    <xf numFmtId="0" fontId="0" fillId="8" borderId="0" xfId="0" applyFill="1" applyAlignment="1">
      <alignment horizontal="center"/>
    </xf>
    <xf numFmtId="0" fontId="25" fillId="8" borderId="0" xfId="0" applyFont="1" applyFill="1" applyAlignment="1">
      <alignment horizontal="center"/>
    </xf>
    <xf numFmtId="10" fontId="27" fillId="8" borderId="0" xfId="1" applyNumberFormat="1" applyFont="1" applyFill="1"/>
    <xf numFmtId="10" fontId="40" fillId="7" borderId="14" xfId="1" applyNumberFormat="1" applyFont="1" applyFill="1" applyBorder="1" applyAlignment="1">
      <alignment horizontal="center" vertical="center" wrapText="1"/>
    </xf>
    <xf numFmtId="10" fontId="36" fillId="0" borderId="12" xfId="1" applyNumberFormat="1" applyFont="1" applyBorder="1" applyAlignment="1">
      <alignment horizontal="center"/>
    </xf>
    <xf numFmtId="10" fontId="36" fillId="0" borderId="5" xfId="1" applyNumberFormat="1" applyFont="1" applyBorder="1" applyAlignment="1">
      <alignment horizontal="center"/>
    </xf>
    <xf numFmtId="10" fontId="36" fillId="6" borderId="5" xfId="1" applyNumberFormat="1" applyFont="1" applyFill="1" applyBorder="1" applyAlignment="1">
      <alignment horizontal="center"/>
    </xf>
    <xf numFmtId="10" fontId="36" fillId="0" borderId="25" xfId="1" applyNumberFormat="1" applyFont="1" applyBorder="1" applyAlignment="1">
      <alignment horizontal="center"/>
    </xf>
    <xf numFmtId="10" fontId="31" fillId="29" borderId="14" xfId="1" applyNumberFormat="1" applyFont="1" applyFill="1" applyBorder="1" applyAlignment="1">
      <alignment horizontal="center"/>
    </xf>
    <xf numFmtId="10" fontId="7" fillId="7" borderId="17" xfId="2" applyNumberFormat="1" applyFont="1" applyFill="1" applyBorder="1" applyAlignment="1">
      <alignment horizontal="center" vertical="center" wrapText="1"/>
    </xf>
    <xf numFmtId="10" fontId="44" fillId="0" borderId="5" xfId="1" applyNumberFormat="1" applyFont="1" applyBorder="1" applyAlignment="1">
      <alignment horizontal="center"/>
    </xf>
    <xf numFmtId="10" fontId="19" fillId="6" borderId="5" xfId="1" applyNumberFormat="1" applyFont="1" applyFill="1" applyBorder="1" applyAlignment="1">
      <alignment horizontal="center"/>
    </xf>
    <xf numFmtId="10" fontId="45" fillId="9" borderId="14" xfId="1" applyNumberFormat="1" applyFont="1" applyFill="1" applyBorder="1" applyAlignment="1">
      <alignment horizontal="center"/>
    </xf>
    <xf numFmtId="10" fontId="27" fillId="0" borderId="12" xfId="1" applyNumberFormat="1" applyFont="1" applyBorder="1" applyAlignment="1">
      <alignment horizontal="center" vertical="center"/>
    </xf>
    <xf numFmtId="10" fontId="27" fillId="0" borderId="5" xfId="1" applyNumberFormat="1" applyFont="1" applyBorder="1" applyAlignment="1">
      <alignment horizontal="center" vertical="center"/>
    </xf>
    <xf numFmtId="10" fontId="27" fillId="0" borderId="25" xfId="1" applyNumberFormat="1" applyFont="1" applyBorder="1" applyAlignment="1">
      <alignment horizontal="center" vertical="center"/>
    </xf>
    <xf numFmtId="10" fontId="25" fillId="29" borderId="14" xfId="1" applyNumberFormat="1" applyFont="1" applyFill="1" applyBorder="1" applyAlignment="1">
      <alignment horizontal="center"/>
    </xf>
    <xf numFmtId="2" fontId="35" fillId="0" borderId="5" xfId="0" applyNumberFormat="1" applyFont="1" applyBorder="1" applyAlignment="1">
      <alignment horizontal="center" vertical="center" wrapText="1"/>
    </xf>
    <xf numFmtId="2" fontId="35" fillId="0" borderId="5" xfId="0" applyNumberFormat="1" applyFont="1" applyBorder="1" applyAlignment="1">
      <alignment horizontal="center"/>
    </xf>
    <xf numFmtId="10" fontId="27" fillId="0" borderId="5" xfId="0" applyNumberFormat="1" applyFont="1" applyBorder="1" applyAlignment="1">
      <alignment horizontal="center" vertical="center" wrapText="1"/>
    </xf>
    <xf numFmtId="10" fontId="27" fillId="0" borderId="25" xfId="1" applyNumberFormat="1" applyFont="1" applyFill="1" applyBorder="1" applyAlignment="1">
      <alignment horizontal="center" vertical="center" wrapText="1"/>
    </xf>
    <xf numFmtId="10" fontId="27" fillId="0" borderId="25" xfId="0" applyNumberFormat="1" applyFont="1" applyBorder="1" applyAlignment="1">
      <alignment horizontal="center" vertical="center" wrapText="1"/>
    </xf>
    <xf numFmtId="10" fontId="30" fillId="29" borderId="14" xfId="1" applyNumberFormat="1" applyFont="1" applyFill="1" applyBorder="1" applyAlignment="1">
      <alignment horizontal="center"/>
    </xf>
    <xf numFmtId="10" fontId="27" fillId="0" borderId="5" xfId="1" applyNumberFormat="1" applyFont="1" applyBorder="1" applyAlignment="1">
      <alignment horizontal="center" vertical="center" wrapText="1"/>
    </xf>
    <xf numFmtId="10" fontId="27" fillId="0" borderId="25" xfId="1" applyNumberFormat="1" applyFont="1" applyBorder="1" applyAlignment="1">
      <alignment horizontal="center" vertical="center" wrapText="1"/>
    </xf>
    <xf numFmtId="10" fontId="27" fillId="15" borderId="5" xfId="0" applyNumberFormat="1" applyFont="1" applyFill="1" applyBorder="1" applyAlignment="1">
      <alignment horizontal="center" vertical="center" wrapText="1"/>
    </xf>
    <xf numFmtId="10" fontId="27" fillId="15" borderId="25" xfId="0" applyNumberFormat="1" applyFont="1" applyFill="1" applyBorder="1" applyAlignment="1">
      <alignment horizontal="center" vertical="center" wrapText="1"/>
    </xf>
    <xf numFmtId="10" fontId="27" fillId="15" borderId="5" xfId="1" applyNumberFormat="1" applyFont="1" applyFill="1" applyBorder="1" applyAlignment="1">
      <alignment horizontal="center" vertical="center" wrapText="1"/>
    </xf>
    <xf numFmtId="10" fontId="27" fillId="15" borderId="25" xfId="1" applyNumberFormat="1" applyFont="1" applyFill="1" applyBorder="1" applyAlignment="1">
      <alignment horizontal="center" vertical="center" wrapText="1"/>
    </xf>
    <xf numFmtId="10" fontId="27" fillId="14" borderId="12" xfId="0" applyNumberFormat="1" applyFont="1" applyFill="1" applyBorder="1" applyAlignment="1">
      <alignment horizontal="center" vertical="center" wrapText="1"/>
    </xf>
    <xf numFmtId="10" fontId="27" fillId="14" borderId="5" xfId="0" applyNumberFormat="1" applyFont="1" applyFill="1" applyBorder="1" applyAlignment="1">
      <alignment horizontal="center" vertical="center" wrapText="1"/>
    </xf>
    <xf numFmtId="10" fontId="27" fillId="14" borderId="25" xfId="0" applyNumberFormat="1" applyFont="1" applyFill="1" applyBorder="1" applyAlignment="1">
      <alignment horizontal="center" vertical="center" wrapText="1"/>
    </xf>
    <xf numFmtId="10" fontId="25" fillId="30" borderId="14" xfId="1" applyNumberFormat="1" applyFont="1" applyFill="1" applyBorder="1" applyAlignment="1">
      <alignment horizontal="center" vertical="center" wrapText="1"/>
    </xf>
    <xf numFmtId="10" fontId="30" fillId="29" borderId="14" xfId="0" applyNumberFormat="1" applyFont="1" applyFill="1" applyBorder="1" applyAlignment="1">
      <alignment horizontal="center"/>
    </xf>
    <xf numFmtId="10" fontId="27" fillId="15" borderId="12" xfId="0" applyNumberFormat="1" applyFont="1" applyFill="1" applyBorder="1" applyAlignment="1">
      <alignment horizontal="center" vertical="center" wrapText="1"/>
    </xf>
    <xf numFmtId="10" fontId="27" fillId="0" borderId="5" xfId="0" applyNumberFormat="1" applyFont="1" applyBorder="1" applyAlignment="1">
      <alignment horizontal="center" vertical="center"/>
    </xf>
    <xf numFmtId="10" fontId="27" fillId="14" borderId="5" xfId="1" applyNumberFormat="1" applyFont="1" applyFill="1" applyBorder="1" applyAlignment="1">
      <alignment horizontal="center" vertical="center" wrapText="1"/>
    </xf>
    <xf numFmtId="3" fontId="38" fillId="29" borderId="14" xfId="0" applyNumberFormat="1" applyFont="1" applyFill="1" applyBorder="1" applyAlignment="1">
      <alignment horizontal="center" vertical="center" wrapText="1"/>
    </xf>
    <xf numFmtId="0" fontId="23" fillId="6" borderId="29" xfId="2" applyFont="1" applyFill="1" applyBorder="1"/>
    <xf numFmtId="10" fontId="23" fillId="9" borderId="13" xfId="1" applyNumberFormat="1" applyFont="1" applyFill="1" applyBorder="1" applyAlignment="1">
      <alignment horizontal="center"/>
    </xf>
    <xf numFmtId="2" fontId="27" fillId="0" borderId="5" xfId="0" applyNumberFormat="1" applyFont="1" applyBorder="1" applyAlignment="1">
      <alignment horizontal="center" vertical="center"/>
    </xf>
    <xf numFmtId="10" fontId="25" fillId="30" borderId="14" xfId="0" applyNumberFormat="1" applyFont="1" applyFill="1" applyBorder="1" applyAlignment="1">
      <alignment horizontal="center" vertical="center" wrapText="1"/>
    </xf>
    <xf numFmtId="10" fontId="27" fillId="14" borderId="25" xfId="1" applyNumberFormat="1" applyFont="1" applyFill="1" applyBorder="1" applyAlignment="1">
      <alignment horizontal="center" vertical="center" wrapText="1"/>
    </xf>
    <xf numFmtId="10" fontId="27" fillId="0" borderId="12" xfId="0" applyNumberFormat="1" applyFont="1" applyBorder="1" applyAlignment="1">
      <alignment horizontal="center" vertical="center"/>
    </xf>
    <xf numFmtId="10" fontId="38" fillId="29" borderId="14" xfId="1" applyNumberFormat="1" applyFont="1" applyFill="1" applyBorder="1" applyAlignment="1">
      <alignment horizontal="center" vertical="center" wrapText="1"/>
    </xf>
    <xf numFmtId="10" fontId="27" fillId="14" borderId="19" xfId="1" applyNumberFormat="1" applyFont="1" applyFill="1" applyBorder="1" applyAlignment="1">
      <alignment horizontal="center"/>
    </xf>
    <xf numFmtId="10" fontId="27" fillId="8" borderId="39" xfId="1" applyNumberFormat="1" applyFont="1" applyFill="1" applyBorder="1" applyAlignment="1">
      <alignment horizontal="center"/>
    </xf>
    <xf numFmtId="10" fontId="27" fillId="6" borderId="19" xfId="1" applyNumberFormat="1" applyFont="1" applyFill="1" applyBorder="1" applyAlignment="1">
      <alignment horizontal="center"/>
    </xf>
    <xf numFmtId="10" fontId="28" fillId="0" borderId="15" xfId="1" applyNumberFormat="1" applyFont="1" applyBorder="1" applyAlignment="1">
      <alignment horizontal="center" vertical="center" wrapText="1"/>
    </xf>
    <xf numFmtId="10" fontId="24" fillId="9" borderId="13" xfId="1" applyNumberFormat="1" applyFont="1" applyFill="1" applyBorder="1" applyAlignment="1">
      <alignment horizontal="center"/>
    </xf>
    <xf numFmtId="10" fontId="27" fillId="10" borderId="12" xfId="1" applyNumberFormat="1" applyFont="1" applyFill="1" applyBorder="1" applyAlignment="1">
      <alignment horizontal="center"/>
    </xf>
    <xf numFmtId="10" fontId="27" fillId="10" borderId="5" xfId="1" applyNumberFormat="1" applyFont="1" applyFill="1" applyBorder="1" applyAlignment="1">
      <alignment horizontal="center"/>
    </xf>
    <xf numFmtId="10" fontId="27" fillId="15" borderId="5" xfId="1" applyNumberFormat="1" applyFont="1" applyFill="1" applyBorder="1" applyAlignment="1">
      <alignment horizontal="center"/>
    </xf>
    <xf numFmtId="10" fontId="27" fillId="8" borderId="19" xfId="1" applyNumberFormat="1" applyFont="1" applyFill="1" applyBorder="1" applyAlignment="1">
      <alignment horizontal="center"/>
    </xf>
    <xf numFmtId="10" fontId="27" fillId="6" borderId="5" xfId="1" applyNumberFormat="1" applyFont="1" applyFill="1" applyBorder="1" applyAlignment="1">
      <alignment horizontal="center"/>
    </xf>
    <xf numFmtId="10" fontId="28" fillId="0" borderId="12" xfId="1" applyNumberFormat="1" applyFont="1" applyBorder="1" applyAlignment="1">
      <alignment horizontal="center" vertical="center" wrapText="1"/>
    </xf>
    <xf numFmtId="2" fontId="27" fillId="0" borderId="12" xfId="0" applyNumberFormat="1" applyFont="1" applyBorder="1" applyAlignment="1">
      <alignment horizontal="center" vertical="center"/>
    </xf>
    <xf numFmtId="0" fontId="23" fillId="6" borderId="32" xfId="2" applyFont="1" applyFill="1" applyBorder="1"/>
    <xf numFmtId="10" fontId="0" fillId="8" borderId="0" xfId="1" applyNumberFormat="1" applyFont="1" applyFill="1"/>
    <xf numFmtId="10" fontId="23" fillId="9" borderId="14" xfId="1" applyNumberFormat="1" applyFont="1" applyFill="1" applyBorder="1" applyAlignment="1">
      <alignment horizontal="center"/>
    </xf>
    <xf numFmtId="10" fontId="40" fillId="7" borderId="13" xfId="1" applyNumberFormat="1" applyFont="1" applyFill="1" applyBorder="1" applyAlignment="1">
      <alignment horizontal="center" vertical="center" wrapText="1"/>
    </xf>
    <xf numFmtId="2" fontId="25" fillId="29" borderId="14" xfId="0" applyNumberFormat="1" applyFont="1" applyFill="1" applyBorder="1" applyAlignment="1">
      <alignment horizontal="center"/>
    </xf>
    <xf numFmtId="10" fontId="27" fillId="15" borderId="12" xfId="1" applyNumberFormat="1" applyFont="1" applyFill="1" applyBorder="1" applyAlignment="1">
      <alignment horizontal="center" vertical="center" wrapText="1"/>
    </xf>
    <xf numFmtId="0" fontId="73" fillId="0" borderId="12" xfId="0" applyFont="1" applyBorder="1" applyAlignment="1">
      <alignment horizontal="center"/>
    </xf>
    <xf numFmtId="10" fontId="27" fillId="14" borderId="12" xfId="1" applyNumberFormat="1" applyFont="1" applyFill="1" applyBorder="1" applyAlignment="1">
      <alignment horizontal="center" vertical="center" wrapText="1"/>
    </xf>
    <xf numFmtId="2" fontId="27" fillId="0" borderId="25" xfId="0" applyNumberFormat="1" applyFont="1" applyBorder="1" applyAlignment="1">
      <alignment horizontal="center" vertical="center"/>
    </xf>
    <xf numFmtId="3" fontId="28" fillId="0" borderId="25" xfId="0" applyNumberFormat="1" applyFont="1" applyBorder="1" applyAlignment="1">
      <alignment horizontal="center" vertical="center" wrapText="1"/>
    </xf>
    <xf numFmtId="0" fontId="48" fillId="4" borderId="2" xfId="0" applyFont="1" applyFill="1" applyBorder="1" applyAlignment="1">
      <alignment horizontal="center"/>
    </xf>
    <xf numFmtId="0" fontId="48" fillId="4" borderId="3" xfId="0" applyFont="1" applyFill="1" applyBorder="1" applyAlignment="1">
      <alignment horizontal="center"/>
    </xf>
    <xf numFmtId="0" fontId="48" fillId="4" borderId="4" xfId="0" applyFont="1" applyFill="1" applyBorder="1" applyAlignment="1">
      <alignment horizontal="center"/>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4" xfId="0" applyFont="1" applyFill="1" applyBorder="1" applyAlignment="1">
      <alignment horizontal="left" vertical="center" wrapText="1"/>
    </xf>
    <xf numFmtId="0" fontId="15" fillId="4" borderId="2" xfId="0" applyFont="1" applyFill="1" applyBorder="1" applyAlignment="1">
      <alignment horizontal="left"/>
    </xf>
    <xf numFmtId="0" fontId="15" fillId="4" borderId="3" xfId="0" applyFont="1" applyFill="1" applyBorder="1" applyAlignment="1">
      <alignment horizontal="left"/>
    </xf>
    <xf numFmtId="0" fontId="15" fillId="4" borderId="4" xfId="0" applyFont="1" applyFill="1" applyBorder="1" applyAlignment="1">
      <alignment horizontal="left"/>
    </xf>
    <xf numFmtId="0" fontId="46" fillId="6" borderId="7" xfId="3" applyFont="1" applyFill="1" applyBorder="1" applyAlignment="1">
      <alignment horizontal="center" vertical="center"/>
    </xf>
    <xf numFmtId="0" fontId="46" fillId="6" borderId="6" xfId="3" applyFont="1" applyFill="1" applyBorder="1" applyAlignment="1">
      <alignment horizontal="center" vertical="center"/>
    </xf>
    <xf numFmtId="0" fontId="46" fillId="6" borderId="11" xfId="3" applyFont="1" applyFill="1" applyBorder="1" applyAlignment="1">
      <alignment horizontal="center" vertical="center"/>
    </xf>
    <xf numFmtId="0" fontId="8" fillId="17" borderId="8" xfId="0" applyFont="1" applyFill="1" applyBorder="1" applyAlignment="1">
      <alignment horizontal="center" vertical="center"/>
    </xf>
    <xf numFmtId="0" fontId="8" fillId="17" borderId="9" xfId="0" applyFont="1" applyFill="1" applyBorder="1" applyAlignment="1">
      <alignment horizontal="center" vertical="center"/>
    </xf>
    <xf numFmtId="0" fontId="8" fillId="17" borderId="10" xfId="0" applyFont="1" applyFill="1" applyBorder="1" applyAlignment="1">
      <alignment horizontal="center"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0" fillId="5" borderId="7" xfId="0" applyFill="1" applyBorder="1" applyAlignment="1">
      <alignment horizontal="left" vertical="center" wrapText="1"/>
    </xf>
    <xf numFmtId="0" fontId="0" fillId="5" borderId="6" xfId="0" applyFill="1" applyBorder="1" applyAlignment="1">
      <alignment horizontal="left" vertical="center" wrapText="1"/>
    </xf>
    <xf numFmtId="0" fontId="0" fillId="5" borderId="11" xfId="0" applyFill="1" applyBorder="1" applyAlignment="1">
      <alignment horizontal="left" vertical="center" wrapText="1"/>
    </xf>
    <xf numFmtId="0" fontId="0" fillId="5" borderId="8" xfId="0" applyFill="1" applyBorder="1" applyAlignment="1">
      <alignment horizontal="left" vertical="top" wrapText="1"/>
    </xf>
    <xf numFmtId="0" fontId="0" fillId="5" borderId="9" xfId="0" applyFill="1" applyBorder="1" applyAlignment="1">
      <alignment horizontal="left" vertical="top" wrapText="1"/>
    </xf>
    <xf numFmtId="0" fontId="0" fillId="5" borderId="10" xfId="0" applyFill="1" applyBorder="1" applyAlignment="1">
      <alignment horizontal="left" vertical="top" wrapText="1"/>
    </xf>
    <xf numFmtId="0" fontId="51" fillId="6" borderId="7" xfId="3" applyFont="1" applyFill="1" applyBorder="1" applyAlignment="1">
      <alignment horizontal="center" vertical="center"/>
    </xf>
    <xf numFmtId="0" fontId="51" fillId="6" borderId="6" xfId="3" applyFont="1" applyFill="1" applyBorder="1" applyAlignment="1">
      <alignment horizontal="center" vertical="center"/>
    </xf>
    <xf numFmtId="0" fontId="51" fillId="6" borderId="11" xfId="3" applyFont="1" applyFill="1" applyBorder="1" applyAlignment="1">
      <alignment horizontal="center" vertical="center"/>
    </xf>
    <xf numFmtId="0" fontId="27" fillId="5" borderId="7" xfId="0" applyFont="1" applyFill="1" applyBorder="1" applyAlignment="1">
      <alignment horizontal="left" vertical="center" wrapText="1"/>
    </xf>
    <xf numFmtId="0" fontId="27" fillId="5" borderId="6" xfId="0" applyFont="1" applyFill="1" applyBorder="1" applyAlignment="1">
      <alignment horizontal="left" vertical="center" wrapText="1"/>
    </xf>
    <xf numFmtId="0" fontId="27" fillId="5" borderId="11" xfId="0" applyFont="1" applyFill="1" applyBorder="1" applyAlignment="1">
      <alignment horizontal="left" vertical="center" wrapText="1"/>
    </xf>
    <xf numFmtId="0" fontId="27" fillId="5" borderId="8" xfId="0" applyFont="1" applyFill="1" applyBorder="1" applyAlignment="1">
      <alignment horizontal="left" vertical="top" wrapText="1"/>
    </xf>
    <xf numFmtId="0" fontId="27" fillId="5" borderId="9" xfId="0" applyFont="1" applyFill="1" applyBorder="1" applyAlignment="1">
      <alignment horizontal="left" vertical="top" wrapText="1"/>
    </xf>
    <xf numFmtId="0" fontId="27" fillId="5" borderId="10" xfId="0" applyFont="1" applyFill="1" applyBorder="1" applyAlignment="1">
      <alignment horizontal="left" vertical="top" wrapText="1"/>
    </xf>
    <xf numFmtId="0" fontId="52" fillId="17" borderId="8" xfId="0" applyFont="1" applyFill="1" applyBorder="1" applyAlignment="1">
      <alignment horizontal="center" vertical="center"/>
    </xf>
    <xf numFmtId="0" fontId="52" fillId="17" borderId="9" xfId="0" applyFont="1" applyFill="1" applyBorder="1" applyAlignment="1">
      <alignment horizontal="center" vertical="center"/>
    </xf>
    <xf numFmtId="0" fontId="52" fillId="17" borderId="10" xfId="0" applyFont="1" applyFill="1" applyBorder="1" applyAlignment="1">
      <alignment horizontal="center" vertical="center"/>
    </xf>
    <xf numFmtId="0" fontId="53" fillId="0" borderId="8" xfId="0" applyFont="1" applyBorder="1" applyAlignment="1">
      <alignment horizontal="center" vertical="center"/>
    </xf>
    <xf numFmtId="0" fontId="53" fillId="0" borderId="10" xfId="0" applyFont="1" applyBorder="1" applyAlignment="1">
      <alignment horizontal="center" vertical="center"/>
    </xf>
    <xf numFmtId="0" fontId="49" fillId="4" borderId="2" xfId="0" applyFont="1" applyFill="1" applyBorder="1" applyAlignment="1">
      <alignment horizontal="left"/>
    </xf>
    <xf numFmtId="0" fontId="49" fillId="4" borderId="3" xfId="0" applyFont="1" applyFill="1" applyBorder="1" applyAlignment="1">
      <alignment horizontal="left"/>
    </xf>
    <xf numFmtId="0" fontId="49" fillId="4" borderId="4" xfId="0" applyFont="1" applyFill="1" applyBorder="1" applyAlignment="1">
      <alignment horizontal="left"/>
    </xf>
    <xf numFmtId="0" fontId="55" fillId="28" borderId="7" xfId="0" applyFont="1" applyFill="1" applyBorder="1" applyAlignment="1">
      <alignment horizontal="center" vertical="center"/>
    </xf>
    <xf numFmtId="0" fontId="55" fillId="28" borderId="6" xfId="0" applyFont="1" applyFill="1" applyBorder="1" applyAlignment="1">
      <alignment horizontal="center" vertical="center"/>
    </xf>
    <xf numFmtId="0" fontId="55" fillId="28" borderId="11" xfId="0" applyFont="1" applyFill="1" applyBorder="1" applyAlignment="1">
      <alignment horizontal="center" vertical="center"/>
    </xf>
    <xf numFmtId="0" fontId="30" fillId="16" borderId="7" xfId="0" applyFont="1" applyFill="1" applyBorder="1" applyAlignment="1">
      <alignment horizontal="center" vertical="center"/>
    </xf>
    <xf numFmtId="0" fontId="30" fillId="16" borderId="6" xfId="0" applyFont="1" applyFill="1" applyBorder="1" applyAlignment="1">
      <alignment horizontal="center" vertical="center"/>
    </xf>
    <xf numFmtId="0" fontId="30" fillId="16" borderId="11" xfId="0" applyFont="1" applyFill="1" applyBorder="1" applyAlignment="1">
      <alignment horizontal="center" vertical="center"/>
    </xf>
    <xf numFmtId="0" fontId="51" fillId="6" borderId="2" xfId="3" applyFont="1" applyFill="1" applyBorder="1" applyAlignment="1">
      <alignment horizontal="center" vertical="center"/>
    </xf>
    <xf numFmtId="0" fontId="51" fillId="6" borderId="3" xfId="3" applyFont="1" applyFill="1" applyBorder="1" applyAlignment="1">
      <alignment horizontal="center" vertical="center"/>
    </xf>
    <xf numFmtId="0" fontId="51" fillId="6" borderId="4" xfId="3" applyFont="1" applyFill="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55" fillId="16" borderId="7" xfId="0" applyFont="1" applyFill="1" applyBorder="1" applyAlignment="1">
      <alignment horizontal="center" vertical="center"/>
    </xf>
    <xf numFmtId="0" fontId="55" fillId="16" borderId="6" xfId="0" applyFont="1" applyFill="1" applyBorder="1" applyAlignment="1">
      <alignment horizontal="center" vertical="center"/>
    </xf>
    <xf numFmtId="0" fontId="55" fillId="16" borderId="11" xfId="0" applyFont="1" applyFill="1" applyBorder="1" applyAlignment="1">
      <alignment horizontal="center" vertical="center"/>
    </xf>
    <xf numFmtId="0" fontId="24" fillId="6" borderId="2"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7" fillId="5" borderId="0" xfId="0" applyFont="1" applyFill="1" applyAlignment="1">
      <alignment horizontal="left" vertical="top" wrapText="1"/>
    </xf>
    <xf numFmtId="0" fontId="27" fillId="5" borderId="54" xfId="0" applyFont="1" applyFill="1" applyBorder="1" applyAlignment="1">
      <alignment horizontal="left" vertical="top" wrapText="1"/>
    </xf>
    <xf numFmtId="10" fontId="56" fillId="0" borderId="8" xfId="0" applyNumberFormat="1" applyFont="1" applyBorder="1" applyAlignment="1">
      <alignment horizontal="center" vertical="center"/>
    </xf>
    <xf numFmtId="0" fontId="56" fillId="0" borderId="10" xfId="0" applyFont="1" applyBorder="1" applyAlignment="1">
      <alignment horizontal="center" vertical="center"/>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5" borderId="8" xfId="0" applyFont="1" applyFill="1" applyBorder="1" applyAlignment="1">
      <alignment horizontal="left" vertical="center" wrapText="1"/>
    </xf>
    <xf numFmtId="0" fontId="27" fillId="5" borderId="9" xfId="0" applyFont="1" applyFill="1" applyBorder="1" applyAlignment="1">
      <alignment horizontal="left" vertical="center" wrapText="1"/>
    </xf>
    <xf numFmtId="0" fontId="27" fillId="5" borderId="0" xfId="0" applyFont="1" applyFill="1" applyAlignment="1">
      <alignment horizontal="left" vertical="center" wrapText="1"/>
    </xf>
    <xf numFmtId="0" fontId="27" fillId="5" borderId="54" xfId="0" applyFont="1" applyFill="1" applyBorder="1" applyAlignment="1">
      <alignment horizontal="left" vertical="center" wrapText="1"/>
    </xf>
    <xf numFmtId="0" fontId="30" fillId="10" borderId="2" xfId="0" applyFont="1" applyFill="1" applyBorder="1" applyAlignment="1">
      <alignment horizontal="center"/>
    </xf>
    <xf numFmtId="0" fontId="30" fillId="10" borderId="4" xfId="0" applyFont="1" applyFill="1" applyBorder="1" applyAlignment="1">
      <alignment horizontal="center"/>
    </xf>
    <xf numFmtId="0" fontId="46" fillId="6" borderId="2" xfId="3" applyFont="1" applyFill="1" applyBorder="1" applyAlignment="1">
      <alignment horizontal="center" vertical="center"/>
    </xf>
    <xf numFmtId="0" fontId="46" fillId="6" borderId="3" xfId="3" applyFont="1" applyFill="1" applyBorder="1" applyAlignment="1">
      <alignment horizontal="center" vertical="center"/>
    </xf>
    <xf numFmtId="0" fontId="46" fillId="6" borderId="4" xfId="3" applyFont="1" applyFill="1" applyBorder="1" applyAlignment="1">
      <alignment horizontal="center" vertical="center"/>
    </xf>
    <xf numFmtId="0" fontId="13" fillId="10" borderId="2" xfId="0" applyFont="1" applyFill="1" applyBorder="1" applyAlignment="1">
      <alignment horizontal="center"/>
    </xf>
    <xf numFmtId="0" fontId="13" fillId="10" borderId="4" xfId="0" applyFont="1" applyFill="1" applyBorder="1" applyAlignment="1">
      <alignment horizontal="center"/>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0" fontId="29" fillId="22" borderId="35" xfId="0" applyFont="1" applyFill="1" applyBorder="1" applyAlignment="1">
      <alignment horizontal="center" vertical="center" wrapText="1"/>
    </xf>
    <xf numFmtId="0" fontId="29" fillId="22" borderId="30" xfId="0" applyFont="1" applyFill="1" applyBorder="1" applyAlignment="1">
      <alignment horizontal="center" vertical="center" wrapText="1"/>
    </xf>
    <xf numFmtId="0" fontId="29" fillId="22" borderId="41" xfId="0" applyFont="1" applyFill="1" applyBorder="1" applyAlignment="1">
      <alignment horizontal="center" vertical="center" wrapText="1"/>
    </xf>
    <xf numFmtId="0" fontId="29" fillId="22" borderId="34" xfId="0" applyFont="1" applyFill="1" applyBorder="1" applyAlignment="1">
      <alignment horizontal="center" vertical="center" wrapText="1"/>
    </xf>
    <xf numFmtId="0" fontId="29" fillId="22" borderId="15" xfId="0" applyFont="1" applyFill="1" applyBorder="1" applyAlignment="1">
      <alignment horizontal="center" vertical="center" wrapText="1"/>
    </xf>
    <xf numFmtId="0" fontId="29" fillId="22" borderId="28" xfId="0" applyFont="1" applyFill="1" applyBorder="1" applyAlignment="1">
      <alignment horizontal="center" vertical="center" wrapText="1"/>
    </xf>
    <xf numFmtId="0" fontId="29" fillId="22" borderId="33" xfId="0" applyFont="1" applyFill="1" applyBorder="1" applyAlignment="1">
      <alignment horizontal="center" vertical="center" wrapText="1"/>
    </xf>
    <xf numFmtId="0" fontId="29" fillId="22" borderId="37" xfId="0" applyFont="1" applyFill="1" applyBorder="1" applyAlignment="1">
      <alignment horizontal="center" vertical="center" wrapText="1"/>
    </xf>
    <xf numFmtId="0" fontId="29" fillId="22" borderId="27" xfId="0" applyFont="1" applyFill="1" applyBorder="1" applyAlignment="1">
      <alignment horizontal="center" vertical="center" wrapText="1"/>
    </xf>
    <xf numFmtId="0" fontId="34" fillId="23" borderId="36" xfId="0" applyFont="1" applyFill="1" applyBorder="1" applyAlignment="1">
      <alignment horizontal="center" vertical="center" wrapText="1"/>
    </xf>
    <xf numFmtId="0" fontId="34" fillId="23" borderId="38" xfId="0" applyFont="1" applyFill="1" applyBorder="1" applyAlignment="1">
      <alignment horizontal="center" vertical="center" wrapText="1"/>
    </xf>
    <xf numFmtId="0" fontId="34" fillId="23" borderId="42" xfId="0" applyFont="1" applyFill="1" applyBorder="1" applyAlignment="1">
      <alignment horizontal="center" vertical="center" wrapText="1"/>
    </xf>
    <xf numFmtId="0" fontId="15" fillId="19" borderId="2" xfId="0" applyFont="1" applyFill="1" applyBorder="1" applyAlignment="1">
      <alignment horizontal="left"/>
    </xf>
    <xf numFmtId="0" fontId="15" fillId="19" borderId="3" xfId="0" applyFont="1" applyFill="1" applyBorder="1" applyAlignment="1">
      <alignment horizontal="left"/>
    </xf>
    <xf numFmtId="0" fontId="15" fillId="19" borderId="4" xfId="0" applyFont="1" applyFill="1" applyBorder="1" applyAlignment="1">
      <alignment horizontal="left"/>
    </xf>
    <xf numFmtId="10" fontId="22" fillId="0" borderId="8" xfId="0" applyNumberFormat="1" applyFont="1" applyBorder="1" applyAlignment="1">
      <alignment horizontal="center" vertical="center"/>
    </xf>
    <xf numFmtId="0" fontId="22" fillId="0" borderId="10" xfId="0" applyFont="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10" fontId="22" fillId="0" borderId="2" xfId="0" applyNumberFormat="1" applyFont="1" applyBorder="1" applyAlignment="1">
      <alignment horizontal="center" vertical="center"/>
    </xf>
    <xf numFmtId="0" fontId="22" fillId="0" borderId="4" xfId="0" applyFont="1" applyBorder="1" applyAlignment="1">
      <alignment horizontal="center" vertical="center"/>
    </xf>
    <xf numFmtId="0" fontId="13" fillId="10" borderId="7" xfId="0" applyFont="1" applyFill="1" applyBorder="1" applyAlignment="1">
      <alignment horizontal="center"/>
    </xf>
    <xf numFmtId="0" fontId="13" fillId="10" borderId="11" xfId="0" applyFont="1" applyFill="1" applyBorder="1" applyAlignment="1">
      <alignment horizontal="center"/>
    </xf>
  </cellXfs>
  <cellStyles count="134">
    <cellStyle name="20% - Accent1 2" xfId="111" xr:uid="{517E9084-415E-416E-B30A-264F3D2B54CB}"/>
    <cellStyle name="20% - Accent1 3" xfId="22" xr:uid="{BA3260DC-ADDC-412C-AF6D-3822C9A4DBC5}"/>
    <cellStyle name="20% - Accent2 2" xfId="115" xr:uid="{72D736A1-AB33-49FE-AE60-7F750E693771}"/>
    <cellStyle name="20% - Accent2 3" xfId="26" xr:uid="{4B752466-3359-4ED9-AC6F-FDE8C988A872}"/>
    <cellStyle name="20% - Accent3 2" xfId="119" xr:uid="{29F18A1B-B9B2-4161-896A-87675CAC0F44}"/>
    <cellStyle name="20% - Accent3 3" xfId="30" xr:uid="{A97F9CF8-A16B-419F-985D-FC8794982A51}"/>
    <cellStyle name="20% - Accent4 2" xfId="123" xr:uid="{C82AAB92-4FD9-42EC-8CB0-7BE667BF079C}"/>
    <cellStyle name="20% - Accent4 3" xfId="34" xr:uid="{B6E6E509-3B8D-4791-9C27-29985DE040AD}"/>
    <cellStyle name="20% - Accent5 2" xfId="127" xr:uid="{F801A5B2-EC22-4D08-B4BA-C453B2FFD323}"/>
    <cellStyle name="20% - Accent5 3" xfId="38" xr:uid="{D9CA53D0-9644-4037-A063-FC6F0E37BB96}"/>
    <cellStyle name="20% - Accent6 2" xfId="131" xr:uid="{4DDD18E4-2049-4F84-BD3D-917A5E186CCF}"/>
    <cellStyle name="20% - Accent6 3" xfId="42" xr:uid="{ED1D3413-6134-420E-8838-9508A3ADB3AE}"/>
    <cellStyle name="40% - Accent1 2" xfId="112" xr:uid="{31E15152-ABFA-44FB-9B33-E653736FBE43}"/>
    <cellStyle name="40% - Accent1 3" xfId="23" xr:uid="{57E144B0-3E9E-459B-A109-31FC5BEAB20D}"/>
    <cellStyle name="40% - Accent2 2" xfId="116" xr:uid="{050F07F2-3FC6-42A1-85D4-BE216622DBB0}"/>
    <cellStyle name="40% - Accent2 3" xfId="27" xr:uid="{B3FD3698-771F-425E-9C7A-B45586B99D01}"/>
    <cellStyle name="40% - Accent3 2" xfId="120" xr:uid="{3D2F3A40-1401-4822-9A7A-9B09C68457D1}"/>
    <cellStyle name="40% - Accent3 3" xfId="31" xr:uid="{713B8D07-07BE-41E1-B78B-49F1725E2E65}"/>
    <cellStyle name="40% - Accent4 2" xfId="124" xr:uid="{2D09FA4C-6975-4A7F-8EE1-928A95AD8F6C}"/>
    <cellStyle name="40% - Accent4 3" xfId="35" xr:uid="{E10A1114-635A-4F7A-8484-D94774C27FF4}"/>
    <cellStyle name="40% - Accent5 2" xfId="128" xr:uid="{0D45E1E2-EB32-4D3D-82C5-FEB99ED21327}"/>
    <cellStyle name="40% - Accent5 3" xfId="39" xr:uid="{86F90FD8-43F0-414F-B0BB-D62BD9C3DEFD}"/>
    <cellStyle name="40% - Accent6 2" xfId="132" xr:uid="{6B355843-F124-4224-9BAF-1C2FEF06A369}"/>
    <cellStyle name="40% - Accent6 3" xfId="43" xr:uid="{A7F8142C-8064-4CA4-8D87-1E21549AABC2}"/>
    <cellStyle name="60% - Accent1 2" xfId="113" xr:uid="{164D1312-4A77-46FD-979A-63B2F191C8EA}"/>
    <cellStyle name="60% - Accent1 3" xfId="24" xr:uid="{06FB2E48-FEB8-47DD-B413-BB02AB369DF1}"/>
    <cellStyle name="60% - Accent2 2" xfId="117" xr:uid="{2E50D361-4AA7-444F-A604-500123E32451}"/>
    <cellStyle name="60% - Accent2 3" xfId="28" xr:uid="{BE6F47BE-CE0F-4658-B717-AD97431BDA15}"/>
    <cellStyle name="60% - Accent3 2" xfId="121" xr:uid="{0A193643-10DF-4124-B16D-62F65BD99826}"/>
    <cellStyle name="60% - Accent3 3" xfId="32" xr:uid="{6628A856-F80F-4CF0-951A-8E310B1A163E}"/>
    <cellStyle name="60% - Accent4 2" xfId="125" xr:uid="{4D7709C3-C39D-425E-BB85-BD8964744548}"/>
    <cellStyle name="60% - Accent4 3" xfId="36" xr:uid="{AFA26994-441E-484F-952F-CE633F486D72}"/>
    <cellStyle name="60% - Accent5 2" xfId="129" xr:uid="{9B4B245C-C905-43C4-B6F2-AEAE5898B8E4}"/>
    <cellStyle name="60% - Accent5 3" xfId="40" xr:uid="{01A269B9-9E64-4D5D-9B9D-110E5906C1A2}"/>
    <cellStyle name="60% - Accent6 2" xfId="133" xr:uid="{43D4A3F1-9526-4C3A-853B-8012F2A5765F}"/>
    <cellStyle name="60% - Accent6 3" xfId="44" xr:uid="{03FE1ACC-1B34-481D-80B4-3F011C71317C}"/>
    <cellStyle name="Accent1 2" xfId="110" xr:uid="{EC62228D-87D6-4A79-9542-617A13EEB515}"/>
    <cellStyle name="Accent1 3" xfId="21" xr:uid="{7273422C-8AAA-458B-9040-46497C9D1BE0}"/>
    <cellStyle name="Accent2 2" xfId="114" xr:uid="{24A4E40C-9A14-4D46-98CC-8254C2F753AA}"/>
    <cellStyle name="Accent2 3" xfId="25" xr:uid="{076484FA-6202-43F1-A417-92CF500DAC2A}"/>
    <cellStyle name="Accent3 2" xfId="118" xr:uid="{395F5FCA-BAD3-4A1F-946E-0FEFCFBA6049}"/>
    <cellStyle name="Accent3 3" xfId="29" xr:uid="{6B8A9852-F3A5-4BF8-8B72-BD83C1A7040B}"/>
    <cellStyle name="Accent4 2" xfId="122" xr:uid="{E67976D1-9837-40D9-BF3E-B791BD5A3B64}"/>
    <cellStyle name="Accent4 3" xfId="33" xr:uid="{DC8AC879-E1ED-4C77-BA76-1A6D81B79F5F}"/>
    <cellStyle name="Accent5 2" xfId="126" xr:uid="{0289EB27-84AD-4779-A3E9-3A4336BEA960}"/>
    <cellStyle name="Accent5 3" xfId="37" xr:uid="{577F6239-1209-4CF9-A52A-56B21F6CC461}"/>
    <cellStyle name="Accent6 2" xfId="130" xr:uid="{D7FA83CA-E8C0-4D97-B42F-E2DD96E3406E}"/>
    <cellStyle name="Accent6 3" xfId="41" xr:uid="{54B461C1-6062-4F04-94D0-1F8416700DEE}"/>
    <cellStyle name="Bad 2" xfId="86" xr:uid="{BA0C0DA9-97CF-40F6-B421-B8FD38D5623C}"/>
    <cellStyle name="Bad 3" xfId="11" xr:uid="{1611AE2E-8EF6-46E4-A314-52610ED21D5F}"/>
    <cellStyle name="Calculation 2" xfId="87" xr:uid="{6AD3F60E-3F63-459E-913B-5F01365AB4E1}"/>
    <cellStyle name="Calculation 3" xfId="15" xr:uid="{BB45EEF0-FB76-4EF8-AE33-8B7D15B96AC7}"/>
    <cellStyle name="Check Cell 2" xfId="88" xr:uid="{2A6E424B-7636-4D68-B129-A6F4235EA7EF}"/>
    <cellStyle name="Check Cell 3" xfId="17" xr:uid="{374A993E-18EC-4CE8-900E-C8C90E2C85E6}"/>
    <cellStyle name="Comma [0] 2" xfId="49" xr:uid="{D31C77F1-EEB3-44DB-BD50-B77A41E3CEFD}"/>
    <cellStyle name="Comma 10" xfId="66" xr:uid="{49F53C0E-ABDF-469B-8034-0B23617E588C}"/>
    <cellStyle name="Comma 11" xfId="68" xr:uid="{6F55A7D8-98DA-44F7-8092-9D42CD1457DA}"/>
    <cellStyle name="Comma 12" xfId="70" xr:uid="{D8A4ADBC-039B-4905-91EC-806D65D06DE7}"/>
    <cellStyle name="Comma 13" xfId="72" xr:uid="{0A1DFDDD-ABAD-4E73-AA62-DE298D5E3CAE}"/>
    <cellStyle name="Comma 14" xfId="74" xr:uid="{6B0D83FB-6012-4190-BCAE-2DB3D5D60898}"/>
    <cellStyle name="Comma 15" xfId="76" xr:uid="{619A12E1-432A-4040-A196-D8CBE166ADC9}"/>
    <cellStyle name="Comma 16" xfId="78" xr:uid="{53AF08D1-2A8F-4AEA-8228-8081D36E7D17}"/>
    <cellStyle name="Comma 17" xfId="80" xr:uid="{F8C38E47-5917-4BAD-B40B-3CB42536FAE9}"/>
    <cellStyle name="Comma 18" xfId="82" xr:uid="{AA7A26DC-AED6-4A10-AF1C-1A1F7BEC2FD8}"/>
    <cellStyle name="Comma 19" xfId="83" xr:uid="{1382460B-9686-4229-84AA-43EA23931661}"/>
    <cellStyle name="Comma 2" xfId="48" xr:uid="{DC973AD7-CC98-4098-A77F-1ADF3DD4A6F0}"/>
    <cellStyle name="Comma 20" xfId="94" xr:uid="{03835924-E981-4C71-97FE-919775C06789}"/>
    <cellStyle name="Comma 21" xfId="93" xr:uid="{72D954F1-D120-49CE-9DA0-8BC69086D3B4}"/>
    <cellStyle name="Comma 22" xfId="97" xr:uid="{25AB36D6-EDE2-4E21-8F95-7FE866CDFE8C}"/>
    <cellStyle name="Comma 23" xfId="98" xr:uid="{672F6B4B-CE3F-4651-A173-02C6455B8F9E}"/>
    <cellStyle name="Comma 3" xfId="52" xr:uid="{C811F6C6-53FB-4D42-A5B8-BC96DCAED659}"/>
    <cellStyle name="Comma 4" xfId="54" xr:uid="{8516F651-924C-4FB2-8904-BD877C04EC3A}"/>
    <cellStyle name="Comma 5" xfId="56" xr:uid="{58363C5A-4C2D-4CA3-AF2A-043113ED7471}"/>
    <cellStyle name="Comma 6" xfId="58" xr:uid="{4DB24D07-921D-4030-A09E-664CAA68EC8F}"/>
    <cellStyle name="Comma 7" xfId="59" xr:uid="{2722C903-A8BF-4652-8AA8-CEADDA06382A}"/>
    <cellStyle name="Comma 8" xfId="62" xr:uid="{8C194388-9427-40FD-B8CE-D09BC31149CF}"/>
    <cellStyle name="Comma 9" xfId="64" xr:uid="{3C5832D4-234F-45F6-BCE4-029A7BDA97B7}"/>
    <cellStyle name="Currency [0] 2" xfId="47" xr:uid="{4ED84A80-E4FC-48D2-88E9-8B534E20840F}"/>
    <cellStyle name="Currency 10" xfId="63" xr:uid="{2C84E9B5-50DC-4028-9500-FC103F628E3B}"/>
    <cellStyle name="Currency 11" xfId="65" xr:uid="{207921AF-742C-4994-969B-7EE3BD3B1CEE}"/>
    <cellStyle name="Currency 12" xfId="67" xr:uid="{3A3C0EBE-F724-412D-901F-76FA48C9B744}"/>
    <cellStyle name="Currency 13" xfId="69" xr:uid="{145E787A-613B-45B8-9057-5DB572996644}"/>
    <cellStyle name="Currency 14" xfId="71" xr:uid="{063FAF29-0450-48F1-8D62-6A626C6EC6F9}"/>
    <cellStyle name="Currency 15" xfId="73" xr:uid="{29D318B5-B4A6-407F-9A4D-36303ADF3541}"/>
    <cellStyle name="Currency 16" xfId="75" xr:uid="{620FDEF7-0644-4C22-913F-7EE1BA37D538}"/>
    <cellStyle name="Currency 17" xfId="77" xr:uid="{4C4E6328-464E-4DCF-85B0-DFE88741D9D9}"/>
    <cellStyle name="Currency 18" xfId="79" xr:uid="{539574F1-7795-4916-ACE7-7D289DDE4BC8}"/>
    <cellStyle name="Currency 19" xfId="81" xr:uid="{ADB9B588-071B-4B07-8D31-BA4A0CC819FF}"/>
    <cellStyle name="Currency 2" xfId="46" xr:uid="{8B4820CE-2547-4B20-8B9F-9837806E1194}"/>
    <cellStyle name="Currency 20" xfId="96" xr:uid="{CC21DD65-CD3B-4548-81F3-341ECDD6406D}"/>
    <cellStyle name="Currency 21" xfId="95" xr:uid="{3DDE3753-44CB-4596-BD77-9F32C8E95362}"/>
    <cellStyle name="Currency 22" xfId="92" xr:uid="{7EBCB24C-861C-4CFE-B15D-A2B761C444FF}"/>
    <cellStyle name="Currency 23" xfId="91" xr:uid="{02094F8E-F6EB-4A56-A7C0-7C3F767A05A6}"/>
    <cellStyle name="Currency 3" xfId="50" xr:uid="{42CEDE5C-C4B2-453B-8AE1-E72353E99F16}"/>
    <cellStyle name="Currency 4" xfId="51" xr:uid="{B9ABF59D-612B-4C12-8A61-8E2BEC2EC911}"/>
    <cellStyle name="Currency 5" xfId="53" xr:uid="{4C946F5A-37A3-4D21-8609-EA2C417E73B0}"/>
    <cellStyle name="Currency 6" xfId="55" xr:uid="{433DA9A5-4989-4BD1-B7E9-6E3E48841887}"/>
    <cellStyle name="Currency 7" xfId="57" xr:uid="{AD108965-D767-4A94-AF75-00EE82C23602}"/>
    <cellStyle name="Currency 8" xfId="60" xr:uid="{D5A6A3EC-F37F-4F79-88C4-BE10570BED7C}"/>
    <cellStyle name="Currency 9" xfId="61" xr:uid="{61DECED9-A264-4189-97DC-80E046AC2B75}"/>
    <cellStyle name="Explanatory Text 2" xfId="85" xr:uid="{9597D462-E5B1-417E-B5C5-7073FE746792}"/>
    <cellStyle name="Explanatory Text 3" xfId="19" xr:uid="{E5DE7BFA-34E6-445D-A5F4-37D0BE14AFD7}"/>
    <cellStyle name="Good 2" xfId="103" xr:uid="{4EE0D043-C213-4CA5-B150-AF3858AF4D74}"/>
    <cellStyle name="Good 3" xfId="10" xr:uid="{7EC7E17C-52F4-461A-A40A-67E5849F65D5}"/>
    <cellStyle name="Heading 1 2" xfId="99" xr:uid="{D7D3C30F-328A-4BB3-B7FD-887D0E960093}"/>
    <cellStyle name="Heading 1 3" xfId="6" xr:uid="{17D42FF1-E892-46D4-87FB-28F64A94AE79}"/>
    <cellStyle name="Heading 2 2" xfId="100" xr:uid="{95F0CC88-0EDF-4575-AC85-1B292EB35A0C}"/>
    <cellStyle name="Heading 2 3" xfId="7" xr:uid="{ADBCA05A-E5F5-484C-BC01-3E04F6D2DF16}"/>
    <cellStyle name="Heading 3 2" xfId="101" xr:uid="{446E7C77-65FA-46AE-8E96-A77B482EE1EE}"/>
    <cellStyle name="Heading 3 3" xfId="8" xr:uid="{595C7B47-E2AD-4379-BF08-D1FCEF1385CC}"/>
    <cellStyle name="Heading 4 2" xfId="102" xr:uid="{A2851931-8F67-477B-8337-08759D2DDC65}"/>
    <cellStyle name="Heading 4 3" xfId="9" xr:uid="{94FDC5FD-1AF0-4D7F-A839-23521BA46BB0}"/>
    <cellStyle name="Hyperlink" xfId="3" builtinId="8"/>
    <cellStyle name="Hyperlink 2" xfId="84" xr:uid="{063E9533-BB92-4813-95CF-B599689E3370}"/>
    <cellStyle name="Input 2" xfId="105" xr:uid="{26FD7FBA-3C72-424A-A338-F68D39271CB9}"/>
    <cellStyle name="Input 3" xfId="13" xr:uid="{83F8D443-2A7D-476D-9BF4-E84BD85F0763}"/>
    <cellStyle name="Linked Cell 2" xfId="107" xr:uid="{9B1AA110-3E53-4C3E-9CCD-7F9CCA707E97}"/>
    <cellStyle name="Linked Cell 3" xfId="16" xr:uid="{D21E2665-81BA-4B1E-8E5F-1AE8B914D1DC}"/>
    <cellStyle name="Neutral 2" xfId="104" xr:uid="{C43EA310-5EA0-4A4D-A3A3-6CA785DED3DD}"/>
    <cellStyle name="Neutral 3" xfId="12" xr:uid="{EFAE19A3-0D59-44EF-BE7B-555F73C022D2}"/>
    <cellStyle name="Normal" xfId="0" builtinId="0"/>
    <cellStyle name="Normal 2" xfId="2" xr:uid="{97B5ECFA-B3D8-46AD-8663-6C61B18831A6}"/>
    <cellStyle name="Normal 3" xfId="89" xr:uid="{F728B6DC-1FE0-4117-AA2C-AACCF81FB047}"/>
    <cellStyle name="Note" xfId="5" builtinId="10" customBuiltin="1"/>
    <cellStyle name="Note 2" xfId="90" xr:uid="{6FC38CCE-2F68-4EBF-BD56-2406A134895F}"/>
    <cellStyle name="Output 2" xfId="106" xr:uid="{6128E0CE-0924-4726-8EC7-196AC86054BB}"/>
    <cellStyle name="Output 3" xfId="14" xr:uid="{C3C03B89-809A-4D5E-B65A-6796FBF68174}"/>
    <cellStyle name="Percent" xfId="1" builtinId="5"/>
    <cellStyle name="Percent 2" xfId="45" xr:uid="{A6A15647-51BD-4B0B-8769-9B36F69933F5}"/>
    <cellStyle name="Title" xfId="4" builtinId="15" customBuiltin="1"/>
    <cellStyle name="Total 2" xfId="109" xr:uid="{140ED225-9CE5-4F5D-A4FA-BE4BC2F5C578}"/>
    <cellStyle name="Total 3" xfId="20" xr:uid="{53AEEFEB-9399-4B76-9FB3-B94D457DC85B}"/>
    <cellStyle name="Warning Text 2" xfId="108" xr:uid="{045285A7-2234-4626-99DE-BE6DF6694A62}"/>
    <cellStyle name="Warning Text 3" xfId="18" xr:uid="{C17AB5F3-C9F1-4316-A59F-867A6FEEF1E5}"/>
  </cellStyles>
  <dxfs count="4">
    <dxf>
      <fill>
        <patternFill patternType="solid">
          <fgColor theme="0" tint="-0.14996795556505021"/>
          <bgColor theme="0" tint="-0.14996795556505021"/>
        </patternFill>
      </fill>
    </dxf>
    <dxf>
      <fill>
        <patternFill>
          <fgColor theme="0" tint="-0.14996795556505021"/>
          <bgColor theme="0" tint="-0.14993743705557422"/>
        </patternFill>
      </fill>
    </dxf>
    <dxf>
      <fill>
        <patternFill>
          <bgColor theme="0" tint="-0.14996795556505021"/>
        </patternFill>
      </fill>
    </dxf>
    <dxf>
      <fill>
        <patternFill>
          <bgColor theme="0" tint="-0.14996795556505021"/>
        </patternFill>
      </fill>
    </dxf>
  </dxfs>
  <tableStyles count="4" defaultTableStyle="TableStyleMedium2" defaultPivotStyle="PivotStyleLight16">
    <tableStyle name="Table Style 1" pivot="0" count="1" xr9:uid="{9BB22446-5110-4088-A55A-2F259B3D0C30}">
      <tableStyleElement type="firstColumnStripe" dxfId="3"/>
    </tableStyle>
    <tableStyle name="Table Style 2" pivot="0" count="1" xr9:uid="{F4A2A6FF-F15D-45A6-A43A-A3D9CE276AAE}">
      <tableStyleElement type="firstColumnStripe" dxfId="2"/>
    </tableStyle>
    <tableStyle name="Table Style 3" pivot="0" count="1" xr9:uid="{B056C5F8-A551-4854-9E50-AD9FF4DFB1E0}">
      <tableStyleElement type="firstColumnStripe" dxfId="1"/>
    </tableStyle>
    <tableStyle name="Table Style 4" pivot="0" count="1" xr9:uid="{4400D6DF-B07E-48A8-9003-D402CDE49F4B}">
      <tableStyleElement type="firstColumnStripe" dxfId="0"/>
    </tableStyle>
  </tableStyles>
  <colors>
    <mruColors>
      <color rgb="FF942036"/>
      <color rgb="FFA7253F"/>
      <color rgb="FF02F8EC"/>
      <color rgb="FF017C75"/>
      <color rgb="FFFFFFCC"/>
      <color rgb="FF007AAE"/>
      <color rgb="FF99FFCC"/>
      <color rgb="FF0013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7CE05-576F-4A20-A57D-C3008E1BF3EE}">
  <sheetPr>
    <tabColor theme="6" tint="-0.249977111117893"/>
  </sheetPr>
  <dimension ref="B1:J22"/>
  <sheetViews>
    <sheetView tabSelected="1" workbookViewId="0">
      <selection activeCell="H3" sqref="H3"/>
    </sheetView>
  </sheetViews>
  <sheetFormatPr defaultRowHeight="15" x14ac:dyDescent="0.25"/>
  <cols>
    <col min="1" max="1" width="6.7109375" style="196" customWidth="1"/>
    <col min="2" max="2" width="17" style="196" customWidth="1"/>
    <col min="3" max="3" width="64.5703125" style="196" customWidth="1"/>
    <col min="4" max="4" width="10.7109375" style="196" customWidth="1"/>
    <col min="5" max="16384" width="9.140625" style="196"/>
  </cols>
  <sheetData>
    <row r="1" spans="2:10" ht="13.5" customHeight="1" thickBot="1" x14ac:dyDescent="0.3"/>
    <row r="2" spans="2:10" ht="29.25" thickBot="1" x14ac:dyDescent="0.5">
      <c r="B2" s="288" t="s">
        <v>278</v>
      </c>
      <c r="C2" s="289"/>
      <c r="D2" s="289"/>
      <c r="E2" s="289"/>
      <c r="F2" s="290"/>
      <c r="G2" s="197"/>
      <c r="H2" s="197"/>
      <c r="I2" s="197"/>
      <c r="J2" s="197"/>
    </row>
    <row r="3" spans="2:10" ht="174" customHeight="1" thickBot="1" x14ac:dyDescent="0.3">
      <c r="B3" s="291" t="s">
        <v>0</v>
      </c>
      <c r="C3" s="292"/>
      <c r="D3" s="292"/>
      <c r="E3" s="292"/>
      <c r="F3" s="293"/>
      <c r="G3" s="198"/>
      <c r="H3" s="198"/>
      <c r="I3" s="198"/>
      <c r="J3" s="198"/>
    </row>
    <row r="4" spans="2:10" ht="10.5" customHeight="1" thickBot="1" x14ac:dyDescent="0.3"/>
    <row r="5" spans="2:10" ht="18" thickBot="1" x14ac:dyDescent="0.35">
      <c r="B5" s="1" t="s">
        <v>1</v>
      </c>
      <c r="C5" s="52" t="s">
        <v>2</v>
      </c>
      <c r="D5" s="53" t="s">
        <v>7</v>
      </c>
    </row>
    <row r="6" spans="2:10" ht="18" thickBot="1" x14ac:dyDescent="0.35">
      <c r="B6" s="1" t="s">
        <v>3</v>
      </c>
      <c r="C6" s="52" t="s">
        <v>4</v>
      </c>
      <c r="D6" s="53" t="s">
        <v>7</v>
      </c>
    </row>
    <row r="7" spans="2:10" ht="18" thickBot="1" x14ac:dyDescent="0.35">
      <c r="B7" s="1" t="s">
        <v>5</v>
      </c>
      <c r="C7" s="52" t="s">
        <v>6</v>
      </c>
      <c r="D7" s="53" t="s">
        <v>279</v>
      </c>
    </row>
    <row r="8" spans="2:10" ht="18" thickBot="1" x14ac:dyDescent="0.35">
      <c r="B8" s="1" t="s">
        <v>8</v>
      </c>
      <c r="C8" s="52" t="s">
        <v>9</v>
      </c>
      <c r="D8" s="53" t="s">
        <v>279</v>
      </c>
    </row>
    <row r="9" spans="2:10" ht="18" thickBot="1" x14ac:dyDescent="0.35">
      <c r="B9" s="1" t="s">
        <v>10</v>
      </c>
      <c r="C9" s="52" t="s">
        <v>11</v>
      </c>
      <c r="D9" s="53" t="s">
        <v>279</v>
      </c>
    </row>
    <row r="10" spans="2:10" ht="18" thickBot="1" x14ac:dyDescent="0.35">
      <c r="B10" s="1" t="s">
        <v>12</v>
      </c>
      <c r="C10" s="52" t="s">
        <v>13</v>
      </c>
      <c r="D10" s="53" t="s">
        <v>279</v>
      </c>
    </row>
    <row r="11" spans="2:10" ht="18" thickBot="1" x14ac:dyDescent="0.35">
      <c r="B11" s="1" t="s">
        <v>14</v>
      </c>
      <c r="C11" s="52" t="s">
        <v>15</v>
      </c>
      <c r="D11" s="53" t="s">
        <v>7</v>
      </c>
    </row>
    <row r="12" spans="2:10" ht="18" thickBot="1" x14ac:dyDescent="0.35">
      <c r="B12" s="2" t="s">
        <v>16</v>
      </c>
      <c r="C12" s="52" t="s">
        <v>17</v>
      </c>
      <c r="D12" s="53" t="s">
        <v>7</v>
      </c>
    </row>
    <row r="13" spans="2:10" ht="18" thickBot="1" x14ac:dyDescent="0.35">
      <c r="B13" s="1" t="s">
        <v>18</v>
      </c>
      <c r="C13" s="52" t="s">
        <v>19</v>
      </c>
      <c r="D13" s="53" t="s">
        <v>279</v>
      </c>
    </row>
    <row r="14" spans="2:10" ht="18" thickBot="1" x14ac:dyDescent="0.35">
      <c r="B14" s="1" t="s">
        <v>20</v>
      </c>
      <c r="C14" s="52" t="s">
        <v>21</v>
      </c>
      <c r="D14" s="53" t="s">
        <v>279</v>
      </c>
    </row>
    <row r="15" spans="2:10" ht="18" thickBot="1" x14ac:dyDescent="0.35">
      <c r="B15" s="1" t="s">
        <v>22</v>
      </c>
      <c r="C15" s="52" t="s">
        <v>23</v>
      </c>
      <c r="D15" s="53" t="s">
        <v>279</v>
      </c>
    </row>
    <row r="16" spans="2:10" ht="18" thickBot="1" x14ac:dyDescent="0.35">
      <c r="B16" s="1" t="s">
        <v>24</v>
      </c>
      <c r="C16" s="52" t="s">
        <v>25</v>
      </c>
      <c r="D16" s="53" t="s">
        <v>279</v>
      </c>
    </row>
    <row r="17" spans="2:4" ht="18" thickBot="1" x14ac:dyDescent="0.35">
      <c r="B17" s="2" t="s">
        <v>26</v>
      </c>
      <c r="C17" s="52" t="s">
        <v>27</v>
      </c>
      <c r="D17" s="53" t="s">
        <v>279</v>
      </c>
    </row>
    <row r="18" spans="2:4" ht="18" thickBot="1" x14ac:dyDescent="0.35">
      <c r="B18" s="2" t="s">
        <v>28</v>
      </c>
      <c r="C18" s="52" t="s">
        <v>29</v>
      </c>
      <c r="D18" s="53" t="s">
        <v>279</v>
      </c>
    </row>
    <row r="19" spans="2:4" ht="18" thickBot="1" x14ac:dyDescent="0.35">
      <c r="B19" s="2" t="s">
        <v>30</v>
      </c>
      <c r="C19" s="52" t="s">
        <v>31</v>
      </c>
      <c r="D19" s="53" t="s">
        <v>279</v>
      </c>
    </row>
    <row r="20" spans="2:4" ht="18" thickBot="1" x14ac:dyDescent="0.35">
      <c r="B20" s="2" t="s">
        <v>32</v>
      </c>
      <c r="C20" s="52" t="s">
        <v>33</v>
      </c>
      <c r="D20" s="53" t="s">
        <v>279</v>
      </c>
    </row>
    <row r="21" spans="2:4" ht="18" thickBot="1" x14ac:dyDescent="0.35">
      <c r="B21" s="2" t="s">
        <v>34</v>
      </c>
      <c r="C21" s="52" t="s">
        <v>35</v>
      </c>
      <c r="D21" s="53" t="s">
        <v>279</v>
      </c>
    </row>
    <row r="22" spans="2:4" ht="18" thickBot="1" x14ac:dyDescent="0.35">
      <c r="B22" s="1" t="s">
        <v>36</v>
      </c>
      <c r="C22" s="52" t="s">
        <v>37</v>
      </c>
      <c r="D22" s="53" t="s">
        <v>279</v>
      </c>
    </row>
  </sheetData>
  <mergeCells count="2">
    <mergeCell ref="B2:F2"/>
    <mergeCell ref="B3:F3"/>
  </mergeCells>
  <hyperlinks>
    <hyperlink ref="C5" location="'Indicator 1'!A1" display="Graduation" xr:uid="{97AFF5BF-F7E8-4AD3-B730-D00492D0F5E5}"/>
    <hyperlink ref="C6" location="'Indicator 2'!A1" display="Dropout" xr:uid="{90165C1E-052E-46D1-882B-08FC43FDB634}"/>
    <hyperlink ref="C7" location="'Indicator 3A'!A1" display="Assessment Participation" xr:uid="{A2EA8EA0-4E7C-494A-94F3-047052392F76}"/>
    <hyperlink ref="C8" location="'Indicator 3B'!A1" display="Assessment Proficiency (Grade-Level Standards)" xr:uid="{EB59E3FB-7752-4BC0-B19D-90E58C281B74}"/>
    <hyperlink ref="C9" location="'Indicator 3C'!A1" display="Assessment Proficiency (Alternate Standards)" xr:uid="{62AC978F-AA6A-428A-B473-F5144242A88E}"/>
    <hyperlink ref="C10" location="'Indicator 3D'!A1" display="Assessment Proficiency Gap" xr:uid="{A29665A7-9455-425C-B65D-BA8701145EBF}"/>
    <hyperlink ref="C11" location="'Indicator 4A'!A1" display="Suspension / Expulsion" xr:uid="{D1136ACD-F80E-41E2-B5A4-5025BEE230BB}"/>
    <hyperlink ref="C12" location="'Indicator 4B'!A1" display="Suspension / Expulsion by Race/Ethnicity" xr:uid="{9B59BCDF-51E5-4BBC-9D84-E64C815D7266}"/>
    <hyperlink ref="C13" location="'Indicator 5A.5B.5C'!A1" display="Education Environments (children 5 in K and 6 through 21)" xr:uid="{C947A155-D794-4AF0-A781-71F05C561BFE}"/>
    <hyperlink ref="C14" location="'Indicator 6A.6B.6C'!A1" display="Preschool Environments" xr:uid="{F8534EC2-C72D-4B9F-A644-DC5AF68C5517}"/>
    <hyperlink ref="C15" location="'Indicator 7A.7B.7C'!A1" display="Preschool Outcomes" xr:uid="{4B387A9F-AEE0-4188-A746-FD09F1D1B21D}"/>
    <hyperlink ref="C16" location="'Indicator 8'!A1" display="Parent Involvement" xr:uid="{6ED2422D-4B3F-435B-B829-22C68DE30502}"/>
    <hyperlink ref="C17" location="'Indicator 9'!A1" display="Disproportionate Representation" xr:uid="{EC9D8EC9-3423-4DC3-9CD8-3AB954273D32}"/>
    <hyperlink ref="C18" location="'Indicator 10'!A1" display="Disproportionate Representation in Specific Disability Categories" xr:uid="{346D46FD-9C71-4E87-A573-5949F07DE1B5}"/>
    <hyperlink ref="C19" location="'Indicator 11'!A1" display="Child Find" xr:uid="{8E92C0B5-91EA-4D11-964D-2C5E0C1B5B54}"/>
    <hyperlink ref="C20" location="'Indicator 12'!A1" display="Early Childhood Transition" xr:uid="{48B71903-7358-4653-8328-C266CD51A366}"/>
    <hyperlink ref="C21" location="'Indicator 13'!A1" display="Secondary Transition" xr:uid="{652C359A-1365-4366-9272-4025DCDBE91F}"/>
    <hyperlink ref="C22" location="'Indicator 14A.14B.14C'!A1" display="Post-School Outcomes" xr:uid="{5CA89F80-518E-4367-8610-2535FB748A4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DDCAD-F8A4-433D-8BF9-039531399E35}">
  <sheetPr>
    <tabColor rgb="FF007AAE"/>
  </sheetPr>
  <dimension ref="B1:P108"/>
  <sheetViews>
    <sheetView topLeftCell="A6" workbookViewId="0">
      <selection activeCell="F44" sqref="F44"/>
    </sheetView>
  </sheetViews>
  <sheetFormatPr defaultColWidth="9.140625" defaultRowHeight="15" x14ac:dyDescent="0.25"/>
  <cols>
    <col min="1" max="1" width="4.140625" style="201" customWidth="1"/>
    <col min="2" max="2" width="33.42578125" style="201" customWidth="1"/>
    <col min="3" max="3" width="21.85546875" style="201" customWidth="1"/>
    <col min="4" max="4" width="15.7109375" style="201" customWidth="1"/>
    <col min="5" max="5" width="27" style="201" customWidth="1"/>
    <col min="6" max="6" width="15.7109375" style="201" customWidth="1"/>
    <col min="7" max="7" width="29.42578125" style="201" customWidth="1"/>
    <col min="8" max="8" width="15.7109375" style="201" customWidth="1"/>
    <col min="9" max="9" width="5.5703125" style="201" customWidth="1"/>
    <col min="10" max="10" width="7.85546875" style="201" customWidth="1"/>
    <col min="11" max="11" width="13.42578125" style="201" customWidth="1"/>
    <col min="12" max="12" width="4.5703125" style="201" customWidth="1"/>
    <col min="13" max="13" width="9.28515625" style="201" customWidth="1"/>
    <col min="14" max="14" width="9.42578125" style="201" customWidth="1"/>
    <col min="15" max="15" width="6.42578125" style="201" customWidth="1"/>
    <col min="16" max="16" width="14.42578125" style="201" customWidth="1"/>
    <col min="17" max="16383" width="9.140625" style="201" customWidth="1"/>
    <col min="16384" max="16384" width="9.140625" style="201"/>
  </cols>
  <sheetData>
    <row r="1" spans="2:16" ht="15.75" thickBot="1" x14ac:dyDescent="0.3"/>
    <row r="2" spans="2:16" ht="27" thickBot="1" x14ac:dyDescent="0.45">
      <c r="B2" s="325" t="s">
        <v>296</v>
      </c>
      <c r="C2" s="326"/>
      <c r="D2" s="326"/>
      <c r="E2" s="326"/>
      <c r="F2" s="326"/>
      <c r="G2" s="326"/>
      <c r="H2" s="326"/>
      <c r="I2" s="326"/>
      <c r="J2" s="326"/>
      <c r="K2" s="326"/>
      <c r="L2" s="327"/>
      <c r="M2" s="334" t="s">
        <v>38</v>
      </c>
      <c r="N2" s="335"/>
      <c r="O2" s="335"/>
      <c r="P2" s="336"/>
    </row>
    <row r="3" spans="2:16" ht="71.25" customHeight="1" x14ac:dyDescent="0.25">
      <c r="B3" s="314" t="s">
        <v>218</v>
      </c>
      <c r="C3" s="315"/>
      <c r="D3" s="315"/>
      <c r="E3" s="315"/>
      <c r="F3" s="315"/>
      <c r="G3" s="315"/>
      <c r="H3" s="315"/>
      <c r="I3" s="315"/>
      <c r="J3" s="315"/>
      <c r="K3" s="315"/>
      <c r="L3" s="315"/>
      <c r="M3" s="315"/>
      <c r="N3" s="315"/>
      <c r="O3" s="315"/>
      <c r="P3" s="316"/>
    </row>
    <row r="4" spans="2:16" ht="171" customHeight="1" thickBot="1" x14ac:dyDescent="0.3">
      <c r="B4" s="317" t="s">
        <v>603</v>
      </c>
      <c r="C4" s="318"/>
      <c r="D4" s="318"/>
      <c r="E4" s="318"/>
      <c r="F4" s="318"/>
      <c r="G4" s="318"/>
      <c r="H4" s="318"/>
      <c r="I4" s="318"/>
      <c r="J4" s="318"/>
      <c r="K4" s="318"/>
      <c r="L4" s="318"/>
      <c r="M4" s="318"/>
      <c r="N4" s="318"/>
      <c r="O4" s="318"/>
      <c r="P4" s="319"/>
    </row>
    <row r="5" spans="2:16" ht="28.5" customHeight="1" thickBot="1" x14ac:dyDescent="0.3">
      <c r="B5" s="320" t="s">
        <v>286</v>
      </c>
      <c r="C5" s="321"/>
      <c r="D5" s="322"/>
      <c r="E5" s="55" t="s">
        <v>219</v>
      </c>
      <c r="F5" s="56" t="s">
        <v>190</v>
      </c>
    </row>
    <row r="6" spans="2:16" ht="15.75" x14ac:dyDescent="0.25">
      <c r="E6" s="71" t="s">
        <v>220</v>
      </c>
      <c r="F6" s="59" t="s">
        <v>313</v>
      </c>
    </row>
    <row r="7" spans="2:16" ht="15.75" x14ac:dyDescent="0.25">
      <c r="E7" s="72" t="s">
        <v>221</v>
      </c>
      <c r="F7" s="62" t="s">
        <v>480</v>
      </c>
    </row>
    <row r="8" spans="2:16" ht="16.5" thickBot="1" x14ac:dyDescent="0.3">
      <c r="E8" s="73" t="s">
        <v>222</v>
      </c>
      <c r="F8" s="65" t="s">
        <v>481</v>
      </c>
    </row>
    <row r="9" spans="2:16" ht="20.25" customHeight="1" thickBot="1" x14ac:dyDescent="0.3">
      <c r="E9" s="209"/>
      <c r="F9" s="210"/>
    </row>
    <row r="10" spans="2:16" ht="19.5" thickBot="1" x14ac:dyDescent="0.35">
      <c r="C10" s="356" t="s">
        <v>220</v>
      </c>
      <c r="D10" s="357"/>
      <c r="E10" s="356" t="s">
        <v>221</v>
      </c>
      <c r="F10" s="357"/>
      <c r="G10" s="356" t="s">
        <v>222</v>
      </c>
      <c r="H10" s="357"/>
    </row>
    <row r="11" spans="2:16" ht="127.5" customHeight="1" thickBot="1" x14ac:dyDescent="0.3">
      <c r="B11" s="76" t="s">
        <v>117</v>
      </c>
      <c r="C11" s="157" t="s">
        <v>223</v>
      </c>
      <c r="D11" s="9" t="s">
        <v>201</v>
      </c>
      <c r="E11" s="159" t="s">
        <v>224</v>
      </c>
      <c r="F11" s="9" t="s">
        <v>201</v>
      </c>
      <c r="G11" s="160" t="s">
        <v>225</v>
      </c>
      <c r="H11" s="169" t="s">
        <v>201</v>
      </c>
    </row>
    <row r="12" spans="2:16" ht="15.75" x14ac:dyDescent="0.25">
      <c r="B12" s="162" t="s">
        <v>44</v>
      </c>
      <c r="C12" s="74" t="s">
        <v>314</v>
      </c>
      <c r="D12" s="36">
        <v>1</v>
      </c>
      <c r="E12" s="74" t="s">
        <v>377</v>
      </c>
      <c r="F12" s="36">
        <v>1</v>
      </c>
      <c r="G12" s="74" t="s">
        <v>433</v>
      </c>
      <c r="H12" s="163">
        <v>1</v>
      </c>
      <c r="N12" s="196"/>
      <c r="O12" s="196"/>
    </row>
    <row r="13" spans="2:16" ht="15.75" x14ac:dyDescent="0.25">
      <c r="B13" s="164" t="s">
        <v>45</v>
      </c>
      <c r="C13" s="74" t="s">
        <v>315</v>
      </c>
      <c r="D13" s="36">
        <v>0</v>
      </c>
      <c r="E13" s="74" t="s">
        <v>378</v>
      </c>
      <c r="F13" s="36">
        <v>0</v>
      </c>
      <c r="G13" s="74" t="s">
        <v>434</v>
      </c>
      <c r="H13" s="163">
        <v>1</v>
      </c>
      <c r="N13" s="196"/>
      <c r="O13" s="196"/>
    </row>
    <row r="14" spans="2:16" ht="15.75" x14ac:dyDescent="0.25">
      <c r="B14" s="164" t="s">
        <v>46</v>
      </c>
      <c r="C14" s="74" t="s">
        <v>316</v>
      </c>
      <c r="D14" s="36">
        <v>0</v>
      </c>
      <c r="E14" s="74" t="s">
        <v>379</v>
      </c>
      <c r="F14" s="36">
        <v>1</v>
      </c>
      <c r="G14" s="74" t="s">
        <v>435</v>
      </c>
      <c r="H14" s="163">
        <v>1</v>
      </c>
      <c r="N14" s="196"/>
      <c r="O14" s="196"/>
    </row>
    <row r="15" spans="2:16" ht="15.75" x14ac:dyDescent="0.25">
      <c r="B15" s="164" t="s">
        <v>47</v>
      </c>
      <c r="C15" s="74" t="s">
        <v>317</v>
      </c>
      <c r="D15" s="36">
        <v>1</v>
      </c>
      <c r="E15" s="74" t="s">
        <v>380</v>
      </c>
      <c r="F15" s="36">
        <v>1</v>
      </c>
      <c r="G15" s="74" t="s">
        <v>436</v>
      </c>
      <c r="H15" s="163">
        <v>1</v>
      </c>
      <c r="N15" s="196"/>
      <c r="O15" s="196"/>
    </row>
    <row r="16" spans="2:16" ht="15.75" x14ac:dyDescent="0.25">
      <c r="B16" s="164" t="s">
        <v>48</v>
      </c>
      <c r="C16" s="74" t="s">
        <v>318</v>
      </c>
      <c r="D16" s="36">
        <v>0</v>
      </c>
      <c r="E16" s="74" t="s">
        <v>381</v>
      </c>
      <c r="F16" s="36">
        <v>0</v>
      </c>
      <c r="G16" s="74" t="s">
        <v>437</v>
      </c>
      <c r="H16" s="163">
        <v>0</v>
      </c>
      <c r="N16" s="196"/>
      <c r="O16" s="196"/>
    </row>
    <row r="17" spans="2:15" ht="15.75" x14ac:dyDescent="0.25">
      <c r="B17" s="164" t="s">
        <v>49</v>
      </c>
      <c r="C17" s="74" t="s">
        <v>319</v>
      </c>
      <c r="D17" s="36">
        <v>1</v>
      </c>
      <c r="E17" s="74" t="s">
        <v>382</v>
      </c>
      <c r="F17" s="36">
        <v>1</v>
      </c>
      <c r="G17" s="74" t="s">
        <v>438</v>
      </c>
      <c r="H17" s="163">
        <v>1</v>
      </c>
      <c r="N17" s="196"/>
      <c r="O17" s="196"/>
    </row>
    <row r="18" spans="2:15" ht="15.75" x14ac:dyDescent="0.25">
      <c r="B18" s="164" t="s">
        <v>50</v>
      </c>
      <c r="C18" s="74" t="s">
        <v>320</v>
      </c>
      <c r="D18" s="36">
        <v>1</v>
      </c>
      <c r="E18" s="74" t="s">
        <v>383</v>
      </c>
      <c r="F18" s="36">
        <v>1</v>
      </c>
      <c r="G18" s="74" t="s">
        <v>439</v>
      </c>
      <c r="H18" s="163">
        <v>0</v>
      </c>
      <c r="N18" s="196"/>
      <c r="O18" s="196"/>
    </row>
    <row r="19" spans="2:15" ht="15.75" x14ac:dyDescent="0.25">
      <c r="B19" s="164" t="s">
        <v>51</v>
      </c>
      <c r="C19" s="74" t="s">
        <v>321</v>
      </c>
      <c r="D19" s="36">
        <v>0</v>
      </c>
      <c r="E19" s="74" t="s">
        <v>384</v>
      </c>
      <c r="F19" s="36">
        <v>0</v>
      </c>
      <c r="G19" s="74" t="s">
        <v>440</v>
      </c>
      <c r="H19" s="163">
        <v>0</v>
      </c>
      <c r="N19" s="196"/>
      <c r="O19" s="196"/>
    </row>
    <row r="20" spans="2:15" ht="15.75" x14ac:dyDescent="0.25">
      <c r="B20" s="164" t="s">
        <v>52</v>
      </c>
      <c r="C20" s="74" t="s">
        <v>322</v>
      </c>
      <c r="D20" s="36">
        <v>0</v>
      </c>
      <c r="E20" s="74" t="s">
        <v>385</v>
      </c>
      <c r="F20" s="36">
        <v>1</v>
      </c>
      <c r="G20" s="74" t="s">
        <v>441</v>
      </c>
      <c r="H20" s="163">
        <v>1</v>
      </c>
      <c r="N20" s="196"/>
      <c r="O20" s="196"/>
    </row>
    <row r="21" spans="2:15" ht="15.75" x14ac:dyDescent="0.25">
      <c r="B21" s="164" t="s">
        <v>53</v>
      </c>
      <c r="C21" s="74" t="s">
        <v>323</v>
      </c>
      <c r="D21" s="36">
        <v>0</v>
      </c>
      <c r="E21" s="74" t="s">
        <v>386</v>
      </c>
      <c r="F21" s="36">
        <v>0</v>
      </c>
      <c r="G21" s="74" t="s">
        <v>442</v>
      </c>
      <c r="H21" s="163">
        <v>0</v>
      </c>
      <c r="N21" s="196"/>
      <c r="O21" s="196"/>
    </row>
    <row r="22" spans="2:15" ht="15.75" x14ac:dyDescent="0.25">
      <c r="B22" s="164" t="s">
        <v>54</v>
      </c>
      <c r="C22" s="74" t="s">
        <v>324</v>
      </c>
      <c r="D22" s="36">
        <v>0</v>
      </c>
      <c r="E22" s="74" t="s">
        <v>387</v>
      </c>
      <c r="F22" s="36">
        <v>1</v>
      </c>
      <c r="G22" s="74" t="s">
        <v>369</v>
      </c>
      <c r="H22" s="163">
        <v>1</v>
      </c>
      <c r="N22" s="196"/>
      <c r="O22" s="196"/>
    </row>
    <row r="23" spans="2:15" ht="15.75" x14ac:dyDescent="0.25">
      <c r="B23" s="164" t="s">
        <v>55</v>
      </c>
      <c r="C23" s="74" t="s">
        <v>325</v>
      </c>
      <c r="D23" s="36">
        <v>1</v>
      </c>
      <c r="E23" s="74" t="s">
        <v>388</v>
      </c>
      <c r="F23" s="36">
        <v>0</v>
      </c>
      <c r="G23" s="74" t="s">
        <v>443</v>
      </c>
      <c r="H23" s="163">
        <v>1</v>
      </c>
      <c r="N23" s="196"/>
      <c r="O23" s="196"/>
    </row>
    <row r="24" spans="2:15" ht="15.75" x14ac:dyDescent="0.25">
      <c r="B24" s="164" t="s">
        <v>56</v>
      </c>
      <c r="C24" s="74" t="s">
        <v>326</v>
      </c>
      <c r="D24" s="36">
        <v>0</v>
      </c>
      <c r="E24" s="74" t="s">
        <v>389</v>
      </c>
      <c r="F24" s="36">
        <v>1</v>
      </c>
      <c r="G24" s="74" t="s">
        <v>444</v>
      </c>
      <c r="H24" s="163">
        <v>0</v>
      </c>
      <c r="N24" s="196"/>
      <c r="O24" s="196"/>
    </row>
    <row r="25" spans="2:15" ht="15.75" x14ac:dyDescent="0.25">
      <c r="B25" s="164" t="s">
        <v>57</v>
      </c>
      <c r="C25" s="74" t="s">
        <v>327</v>
      </c>
      <c r="D25" s="36">
        <v>0</v>
      </c>
      <c r="E25" s="74" t="s">
        <v>390</v>
      </c>
      <c r="F25" s="36">
        <v>0</v>
      </c>
      <c r="G25" s="74" t="s">
        <v>445</v>
      </c>
      <c r="H25" s="163">
        <v>1</v>
      </c>
      <c r="N25" s="196"/>
      <c r="O25" s="196"/>
    </row>
    <row r="26" spans="2:15" ht="15.75" x14ac:dyDescent="0.25">
      <c r="B26" s="164" t="s">
        <v>58</v>
      </c>
      <c r="C26" s="74" t="s">
        <v>328</v>
      </c>
      <c r="D26" s="36">
        <v>1</v>
      </c>
      <c r="E26" s="74" t="s">
        <v>391</v>
      </c>
      <c r="F26" s="36">
        <v>1</v>
      </c>
      <c r="G26" s="74" t="s">
        <v>446</v>
      </c>
      <c r="H26" s="163">
        <v>1</v>
      </c>
      <c r="N26" s="196"/>
      <c r="O26" s="196"/>
    </row>
    <row r="27" spans="2:15" ht="15.75" x14ac:dyDescent="0.25">
      <c r="B27" s="164" t="s">
        <v>59</v>
      </c>
      <c r="C27" s="74" t="s">
        <v>329</v>
      </c>
      <c r="D27" s="36">
        <v>1</v>
      </c>
      <c r="E27" s="74" t="s">
        <v>392</v>
      </c>
      <c r="F27" s="36">
        <v>1</v>
      </c>
      <c r="G27" s="74" t="s">
        <v>447</v>
      </c>
      <c r="H27" s="163">
        <v>1</v>
      </c>
      <c r="N27" s="196"/>
      <c r="O27" s="196"/>
    </row>
    <row r="28" spans="2:15" ht="15.75" x14ac:dyDescent="0.25">
      <c r="B28" s="164" t="s">
        <v>60</v>
      </c>
      <c r="C28" s="74" t="s">
        <v>330</v>
      </c>
      <c r="D28" s="36">
        <v>0</v>
      </c>
      <c r="E28" s="74" t="s">
        <v>393</v>
      </c>
      <c r="F28" s="36">
        <v>1</v>
      </c>
      <c r="G28" s="74" t="s">
        <v>448</v>
      </c>
      <c r="H28" s="163">
        <v>1</v>
      </c>
      <c r="N28" s="196"/>
      <c r="O28" s="196"/>
    </row>
    <row r="29" spans="2:15" ht="15.75" x14ac:dyDescent="0.25">
      <c r="B29" s="165" t="s">
        <v>141</v>
      </c>
      <c r="C29" s="24" t="s">
        <v>331</v>
      </c>
      <c r="D29" s="43">
        <v>0</v>
      </c>
      <c r="E29" s="24" t="s">
        <v>394</v>
      </c>
      <c r="F29" s="43">
        <v>1</v>
      </c>
      <c r="G29" s="75" t="s">
        <v>394</v>
      </c>
      <c r="H29" s="43">
        <v>1</v>
      </c>
      <c r="N29" s="196"/>
      <c r="O29" s="196"/>
    </row>
    <row r="30" spans="2:15" ht="15.75" x14ac:dyDescent="0.25">
      <c r="B30" s="164" t="s">
        <v>63</v>
      </c>
      <c r="C30" s="74" t="s">
        <v>332</v>
      </c>
      <c r="D30" s="36">
        <v>0</v>
      </c>
      <c r="E30" s="74" t="s">
        <v>395</v>
      </c>
      <c r="F30" s="36">
        <v>1</v>
      </c>
      <c r="G30" s="74" t="s">
        <v>449</v>
      </c>
      <c r="H30" s="163">
        <v>1</v>
      </c>
      <c r="N30" s="196"/>
      <c r="O30" s="196"/>
    </row>
    <row r="31" spans="2:15" ht="15.75" x14ac:dyDescent="0.25">
      <c r="B31" s="164" t="s">
        <v>64</v>
      </c>
      <c r="C31" s="74" t="s">
        <v>333</v>
      </c>
      <c r="D31" s="36">
        <v>0</v>
      </c>
      <c r="E31" s="74" t="s">
        <v>396</v>
      </c>
      <c r="F31" s="36">
        <v>0</v>
      </c>
      <c r="G31" s="74" t="s">
        <v>450</v>
      </c>
      <c r="H31" s="163">
        <v>0</v>
      </c>
      <c r="N31" s="196"/>
      <c r="O31" s="196"/>
    </row>
    <row r="32" spans="2:15" ht="15.75" x14ac:dyDescent="0.25">
      <c r="B32" s="164" t="s">
        <v>65</v>
      </c>
      <c r="C32" s="74" t="s">
        <v>334</v>
      </c>
      <c r="D32" s="36">
        <v>0</v>
      </c>
      <c r="E32" s="74" t="s">
        <v>397</v>
      </c>
      <c r="F32" s="36">
        <v>0</v>
      </c>
      <c r="G32" s="74" t="s">
        <v>451</v>
      </c>
      <c r="H32" s="163">
        <v>1</v>
      </c>
      <c r="N32" s="196"/>
      <c r="O32" s="196"/>
    </row>
    <row r="33" spans="2:15" ht="15.75" x14ac:dyDescent="0.25">
      <c r="B33" s="164" t="s">
        <v>66</v>
      </c>
      <c r="C33" s="74" t="s">
        <v>335</v>
      </c>
      <c r="D33" s="36">
        <v>0</v>
      </c>
      <c r="E33" s="74" t="s">
        <v>398</v>
      </c>
      <c r="F33" s="36">
        <v>1</v>
      </c>
      <c r="G33" s="74" t="s">
        <v>452</v>
      </c>
      <c r="H33" s="163">
        <v>1</v>
      </c>
      <c r="N33" s="196"/>
      <c r="O33" s="196"/>
    </row>
    <row r="34" spans="2:15" ht="15.75" x14ac:dyDescent="0.25">
      <c r="B34" s="164" t="s">
        <v>67</v>
      </c>
      <c r="C34" s="74" t="s">
        <v>336</v>
      </c>
      <c r="D34" s="36">
        <v>0</v>
      </c>
      <c r="E34" s="74" t="s">
        <v>399</v>
      </c>
      <c r="F34" s="36">
        <v>1</v>
      </c>
      <c r="G34" s="74" t="s">
        <v>453</v>
      </c>
      <c r="H34" s="163">
        <v>0</v>
      </c>
      <c r="N34" s="196"/>
      <c r="O34" s="196"/>
    </row>
    <row r="35" spans="2:15" ht="15.75" x14ac:dyDescent="0.25">
      <c r="B35" s="164" t="s">
        <v>68</v>
      </c>
      <c r="C35" s="74" t="s">
        <v>337</v>
      </c>
      <c r="D35" s="36">
        <v>0</v>
      </c>
      <c r="E35" s="74" t="s">
        <v>400</v>
      </c>
      <c r="F35" s="36">
        <v>1</v>
      </c>
      <c r="G35" s="74" t="s">
        <v>454</v>
      </c>
      <c r="H35" s="163">
        <v>0</v>
      </c>
      <c r="N35" s="196"/>
      <c r="O35" s="196"/>
    </row>
    <row r="36" spans="2:15" ht="15.75" x14ac:dyDescent="0.25">
      <c r="B36" s="164" t="s">
        <v>69</v>
      </c>
      <c r="C36" s="74" t="s">
        <v>338</v>
      </c>
      <c r="D36" s="36">
        <v>0</v>
      </c>
      <c r="E36" s="74" t="s">
        <v>401</v>
      </c>
      <c r="F36" s="36">
        <v>1</v>
      </c>
      <c r="G36" s="74" t="s">
        <v>455</v>
      </c>
      <c r="H36" s="163">
        <v>1</v>
      </c>
      <c r="N36" s="196"/>
      <c r="O36" s="196"/>
    </row>
    <row r="37" spans="2:15" ht="15.75" x14ac:dyDescent="0.25">
      <c r="B37" s="164" t="s">
        <v>70</v>
      </c>
      <c r="C37" s="74" t="s">
        <v>339</v>
      </c>
      <c r="D37" s="36">
        <v>1</v>
      </c>
      <c r="E37" s="74" t="s">
        <v>402</v>
      </c>
      <c r="F37" s="36">
        <v>0</v>
      </c>
      <c r="G37" s="74" t="s">
        <v>456</v>
      </c>
      <c r="H37" s="163">
        <v>1</v>
      </c>
      <c r="N37" s="196"/>
      <c r="O37" s="196"/>
    </row>
    <row r="38" spans="2:15" ht="15.75" x14ac:dyDescent="0.25">
      <c r="B38" s="164" t="s">
        <v>71</v>
      </c>
      <c r="C38" s="74" t="s">
        <v>340</v>
      </c>
      <c r="D38" s="36">
        <v>1</v>
      </c>
      <c r="E38" s="74" t="s">
        <v>403</v>
      </c>
      <c r="F38" s="36">
        <v>1</v>
      </c>
      <c r="G38" s="74" t="s">
        <v>457</v>
      </c>
      <c r="H38" s="163">
        <v>1</v>
      </c>
      <c r="N38" s="196"/>
      <c r="O38" s="196"/>
    </row>
    <row r="39" spans="2:15" ht="15.75" x14ac:dyDescent="0.25">
      <c r="B39" s="164" t="s">
        <v>72</v>
      </c>
      <c r="C39" s="74" t="s">
        <v>341</v>
      </c>
      <c r="D39" s="36">
        <v>0</v>
      </c>
      <c r="E39" s="74" t="s">
        <v>404</v>
      </c>
      <c r="F39" s="36">
        <v>0</v>
      </c>
      <c r="G39" s="74" t="s">
        <v>458</v>
      </c>
      <c r="H39" s="163">
        <v>1</v>
      </c>
      <c r="N39" s="196"/>
      <c r="O39" s="196"/>
    </row>
    <row r="40" spans="2:15" ht="15.75" x14ac:dyDescent="0.25">
      <c r="B40" s="164" t="s">
        <v>73</v>
      </c>
      <c r="C40" s="74" t="s">
        <v>342</v>
      </c>
      <c r="D40" s="36">
        <v>1</v>
      </c>
      <c r="E40" s="74" t="s">
        <v>405</v>
      </c>
      <c r="F40" s="36">
        <v>0</v>
      </c>
      <c r="G40" s="74" t="s">
        <v>459</v>
      </c>
      <c r="H40" s="163">
        <v>1</v>
      </c>
      <c r="N40" s="196"/>
      <c r="O40" s="196"/>
    </row>
    <row r="41" spans="2:15" ht="15.75" x14ac:dyDescent="0.25">
      <c r="B41" s="164" t="s">
        <v>74</v>
      </c>
      <c r="C41" s="74" t="s">
        <v>343</v>
      </c>
      <c r="D41" s="36">
        <v>0</v>
      </c>
      <c r="E41" s="74" t="s">
        <v>406</v>
      </c>
      <c r="F41" s="36">
        <v>0</v>
      </c>
      <c r="G41" s="74" t="s">
        <v>460</v>
      </c>
      <c r="H41" s="163">
        <v>1</v>
      </c>
      <c r="N41" s="196"/>
      <c r="O41" s="196"/>
    </row>
    <row r="42" spans="2:15" ht="15.75" x14ac:dyDescent="0.25">
      <c r="B42" s="164" t="s">
        <v>75</v>
      </c>
      <c r="C42" s="74" t="s">
        <v>344</v>
      </c>
      <c r="D42" s="36">
        <v>0</v>
      </c>
      <c r="E42" s="74" t="s">
        <v>407</v>
      </c>
      <c r="F42" s="36">
        <v>0</v>
      </c>
      <c r="G42" s="74" t="s">
        <v>461</v>
      </c>
      <c r="H42" s="163">
        <v>1</v>
      </c>
      <c r="N42" s="196"/>
      <c r="O42" s="196"/>
    </row>
    <row r="43" spans="2:15" ht="15.75" x14ac:dyDescent="0.25">
      <c r="B43" s="164" t="s">
        <v>76</v>
      </c>
      <c r="C43" s="74" t="s">
        <v>345</v>
      </c>
      <c r="D43" s="36">
        <v>1</v>
      </c>
      <c r="E43" s="74" t="s">
        <v>408</v>
      </c>
      <c r="F43" s="36">
        <v>1</v>
      </c>
      <c r="G43" s="74" t="s">
        <v>462</v>
      </c>
      <c r="H43" s="163">
        <v>1</v>
      </c>
      <c r="N43" s="196"/>
      <c r="O43" s="196"/>
    </row>
    <row r="44" spans="2:15" ht="15.75" x14ac:dyDescent="0.25">
      <c r="B44" s="164" t="s">
        <v>77</v>
      </c>
      <c r="C44" s="74" t="s">
        <v>346</v>
      </c>
      <c r="D44" s="36">
        <v>0</v>
      </c>
      <c r="E44" s="74" t="s">
        <v>409</v>
      </c>
      <c r="F44" s="36">
        <v>0</v>
      </c>
      <c r="G44" s="74" t="s">
        <v>463</v>
      </c>
      <c r="H44" s="163">
        <v>1</v>
      </c>
      <c r="N44" s="196"/>
      <c r="O44" s="196"/>
    </row>
    <row r="45" spans="2:15" ht="15.75" x14ac:dyDescent="0.25">
      <c r="B45" s="164" t="s">
        <v>78</v>
      </c>
      <c r="C45" s="74" t="s">
        <v>347</v>
      </c>
      <c r="D45" s="36">
        <v>0</v>
      </c>
      <c r="E45" s="74" t="s">
        <v>410</v>
      </c>
      <c r="F45" s="36">
        <v>0</v>
      </c>
      <c r="G45" s="74" t="s">
        <v>464</v>
      </c>
      <c r="H45" s="163">
        <v>0</v>
      </c>
      <c r="N45" s="196"/>
      <c r="O45" s="196"/>
    </row>
    <row r="46" spans="2:15" ht="15.75" x14ac:dyDescent="0.25">
      <c r="B46" s="164" t="s">
        <v>79</v>
      </c>
      <c r="C46" s="74" t="s">
        <v>348</v>
      </c>
      <c r="D46" s="36">
        <v>1</v>
      </c>
      <c r="E46" s="74" t="s">
        <v>411</v>
      </c>
      <c r="F46" s="36">
        <v>1</v>
      </c>
      <c r="G46" s="74" t="s">
        <v>465</v>
      </c>
      <c r="H46" s="163">
        <v>1</v>
      </c>
      <c r="N46" s="196"/>
      <c r="O46" s="196"/>
    </row>
    <row r="47" spans="2:15" ht="15.75" x14ac:dyDescent="0.25">
      <c r="B47" s="164" t="s">
        <v>80</v>
      </c>
      <c r="C47" s="74" t="s">
        <v>349</v>
      </c>
      <c r="D47" s="36">
        <v>1</v>
      </c>
      <c r="E47" s="74" t="s">
        <v>412</v>
      </c>
      <c r="F47" s="36">
        <v>0</v>
      </c>
      <c r="G47" s="74" t="s">
        <v>466</v>
      </c>
      <c r="H47" s="163">
        <v>0</v>
      </c>
      <c r="N47" s="196"/>
      <c r="O47" s="196"/>
    </row>
    <row r="48" spans="2:15" ht="15.75" x14ac:dyDescent="0.25">
      <c r="B48" s="164" t="s">
        <v>81</v>
      </c>
      <c r="C48" s="74" t="s">
        <v>350</v>
      </c>
      <c r="D48" s="36">
        <v>1</v>
      </c>
      <c r="E48" s="74" t="s">
        <v>413</v>
      </c>
      <c r="F48" s="36">
        <v>1</v>
      </c>
      <c r="G48" s="74" t="s">
        <v>413</v>
      </c>
      <c r="H48" s="163">
        <v>0</v>
      </c>
      <c r="N48" s="196"/>
      <c r="O48" s="196"/>
    </row>
    <row r="49" spans="2:15" ht="15.75" x14ac:dyDescent="0.25">
      <c r="B49" s="164" t="s">
        <v>82</v>
      </c>
      <c r="C49" s="74" t="s">
        <v>351</v>
      </c>
      <c r="D49" s="36">
        <v>0</v>
      </c>
      <c r="E49" s="74" t="s">
        <v>414</v>
      </c>
      <c r="F49" s="36">
        <v>1</v>
      </c>
      <c r="G49" s="74" t="s">
        <v>467</v>
      </c>
      <c r="H49" s="163">
        <v>0</v>
      </c>
      <c r="N49" s="196"/>
      <c r="O49" s="196"/>
    </row>
    <row r="50" spans="2:15" ht="15.75" x14ac:dyDescent="0.25">
      <c r="B50" s="164" t="s">
        <v>83</v>
      </c>
      <c r="C50" s="74" t="s">
        <v>352</v>
      </c>
      <c r="D50" s="36">
        <v>1</v>
      </c>
      <c r="E50" s="74" t="s">
        <v>415</v>
      </c>
      <c r="F50" s="36">
        <v>1</v>
      </c>
      <c r="G50" s="74" t="s">
        <v>369</v>
      </c>
      <c r="H50" s="163">
        <v>1</v>
      </c>
      <c r="N50" s="196"/>
      <c r="O50" s="196"/>
    </row>
    <row r="51" spans="2:15" ht="15.75" x14ac:dyDescent="0.25">
      <c r="B51" s="164" t="s">
        <v>84</v>
      </c>
      <c r="C51" s="74" t="s">
        <v>353</v>
      </c>
      <c r="D51" s="36">
        <v>0</v>
      </c>
      <c r="E51" s="74" t="s">
        <v>416</v>
      </c>
      <c r="F51" s="36">
        <v>1</v>
      </c>
      <c r="G51" s="74" t="s">
        <v>468</v>
      </c>
      <c r="H51" s="163">
        <v>1</v>
      </c>
      <c r="N51" s="196"/>
      <c r="O51" s="196"/>
    </row>
    <row r="52" spans="2:15" ht="15.75" x14ac:dyDescent="0.25">
      <c r="B52" s="164" t="s">
        <v>85</v>
      </c>
      <c r="C52" s="74" t="s">
        <v>354</v>
      </c>
      <c r="D52" s="36">
        <v>0</v>
      </c>
      <c r="E52" s="74" t="s">
        <v>417</v>
      </c>
      <c r="F52" s="36">
        <v>0</v>
      </c>
      <c r="G52" s="74" t="s">
        <v>469</v>
      </c>
      <c r="H52" s="163">
        <v>0</v>
      </c>
      <c r="N52" s="196"/>
      <c r="O52" s="196"/>
    </row>
    <row r="53" spans="2:15" ht="15.75" x14ac:dyDescent="0.25">
      <c r="B53" s="164" t="s">
        <v>86</v>
      </c>
      <c r="C53" s="74" t="s">
        <v>355</v>
      </c>
      <c r="D53" s="36">
        <v>0</v>
      </c>
      <c r="E53" s="74" t="s">
        <v>418</v>
      </c>
      <c r="F53" s="36">
        <v>0</v>
      </c>
      <c r="G53" s="74" t="s">
        <v>470</v>
      </c>
      <c r="H53" s="163">
        <v>0</v>
      </c>
      <c r="N53" s="196"/>
      <c r="O53" s="196"/>
    </row>
    <row r="54" spans="2:15" ht="15.75" x14ac:dyDescent="0.25">
      <c r="B54" s="164" t="s">
        <v>87</v>
      </c>
      <c r="C54" s="74" t="s">
        <v>356</v>
      </c>
      <c r="D54" s="36">
        <v>0</v>
      </c>
      <c r="E54" s="74" t="s">
        <v>419</v>
      </c>
      <c r="F54" s="36">
        <v>1</v>
      </c>
      <c r="G54" s="74" t="s">
        <v>471</v>
      </c>
      <c r="H54" s="163">
        <v>1</v>
      </c>
      <c r="N54" s="196"/>
      <c r="O54" s="196"/>
    </row>
    <row r="55" spans="2:15" ht="15.75" x14ac:dyDescent="0.25">
      <c r="B55" s="164" t="s">
        <v>88</v>
      </c>
      <c r="C55" s="74" t="s">
        <v>357</v>
      </c>
      <c r="D55" s="36">
        <v>0</v>
      </c>
      <c r="E55" s="74" t="s">
        <v>420</v>
      </c>
      <c r="F55" s="36">
        <v>1</v>
      </c>
      <c r="G55" s="74" t="s">
        <v>369</v>
      </c>
      <c r="H55" s="163">
        <v>1</v>
      </c>
      <c r="N55" s="196"/>
      <c r="O55" s="196"/>
    </row>
    <row r="56" spans="2:15" ht="15.75" x14ac:dyDescent="0.25">
      <c r="B56" s="164" t="s">
        <v>89</v>
      </c>
      <c r="C56" s="74" t="s">
        <v>358</v>
      </c>
      <c r="D56" s="36">
        <v>0</v>
      </c>
      <c r="E56" s="74" t="s">
        <v>417</v>
      </c>
      <c r="F56" s="36">
        <v>0</v>
      </c>
      <c r="G56" s="74" t="s">
        <v>472</v>
      </c>
      <c r="H56" s="163">
        <v>1</v>
      </c>
      <c r="N56" s="196"/>
      <c r="O56" s="196"/>
    </row>
    <row r="57" spans="2:15" ht="15.75" x14ac:dyDescent="0.25">
      <c r="B57" s="164" t="s">
        <v>90</v>
      </c>
      <c r="C57" s="74" t="s">
        <v>359</v>
      </c>
      <c r="D57" s="36">
        <v>0</v>
      </c>
      <c r="E57" s="74" t="s">
        <v>421</v>
      </c>
      <c r="F57" s="36">
        <v>0</v>
      </c>
      <c r="G57" s="74" t="s">
        <v>458</v>
      </c>
      <c r="H57" s="163">
        <v>1</v>
      </c>
      <c r="N57" s="196"/>
      <c r="O57" s="196"/>
    </row>
    <row r="58" spans="2:15" ht="15.75" x14ac:dyDescent="0.25">
      <c r="B58" s="164" t="s">
        <v>91</v>
      </c>
      <c r="C58" s="74" t="s">
        <v>360</v>
      </c>
      <c r="D58" s="36">
        <v>0</v>
      </c>
      <c r="E58" s="74" t="s">
        <v>422</v>
      </c>
      <c r="F58" s="36">
        <v>0</v>
      </c>
      <c r="G58" s="74" t="s">
        <v>369</v>
      </c>
      <c r="H58" s="163">
        <v>1</v>
      </c>
      <c r="N58" s="196"/>
      <c r="O58" s="196"/>
    </row>
    <row r="59" spans="2:15" ht="15.75" x14ac:dyDescent="0.25">
      <c r="B59" s="164" t="s">
        <v>92</v>
      </c>
      <c r="C59" s="74" t="s">
        <v>361</v>
      </c>
      <c r="D59" s="36">
        <v>1</v>
      </c>
      <c r="E59" s="74" t="s">
        <v>369</v>
      </c>
      <c r="F59" s="36">
        <v>1</v>
      </c>
      <c r="G59" s="74" t="s">
        <v>369</v>
      </c>
      <c r="H59" s="163">
        <v>1</v>
      </c>
      <c r="N59" s="196"/>
      <c r="O59" s="196"/>
    </row>
    <row r="60" spans="2:15" ht="15.75" x14ac:dyDescent="0.25">
      <c r="B60" s="164" t="s">
        <v>93</v>
      </c>
      <c r="C60" s="74" t="s">
        <v>362</v>
      </c>
      <c r="D60" s="36">
        <v>0</v>
      </c>
      <c r="E60" s="74" t="s">
        <v>423</v>
      </c>
      <c r="F60" s="36">
        <v>1</v>
      </c>
      <c r="G60" s="74" t="s">
        <v>369</v>
      </c>
      <c r="H60" s="163">
        <v>1</v>
      </c>
      <c r="N60" s="196"/>
      <c r="O60" s="196"/>
    </row>
    <row r="61" spans="2:15" ht="15.75" x14ac:dyDescent="0.25">
      <c r="B61" s="164" t="s">
        <v>94</v>
      </c>
      <c r="C61" s="74" t="s">
        <v>363</v>
      </c>
      <c r="D61" s="36">
        <v>1</v>
      </c>
      <c r="E61" s="74" t="s">
        <v>424</v>
      </c>
      <c r="F61" s="36">
        <v>1</v>
      </c>
      <c r="G61" s="74" t="s">
        <v>473</v>
      </c>
      <c r="H61" s="163">
        <v>1</v>
      </c>
      <c r="N61" s="196"/>
      <c r="O61" s="196"/>
    </row>
    <row r="62" spans="2:15" ht="15.75" x14ac:dyDescent="0.25">
      <c r="B62" s="164" t="s">
        <v>95</v>
      </c>
      <c r="C62" s="74" t="s">
        <v>364</v>
      </c>
      <c r="D62" s="36">
        <v>0</v>
      </c>
      <c r="E62" s="74" t="s">
        <v>425</v>
      </c>
      <c r="F62" s="36">
        <v>1</v>
      </c>
      <c r="G62" s="74" t="s">
        <v>474</v>
      </c>
      <c r="H62" s="163">
        <v>1</v>
      </c>
      <c r="N62" s="196"/>
      <c r="O62" s="196"/>
    </row>
    <row r="63" spans="2:15" ht="15.75" x14ac:dyDescent="0.25">
      <c r="B63" s="164" t="s">
        <v>96</v>
      </c>
      <c r="C63" s="74" t="s">
        <v>365</v>
      </c>
      <c r="D63" s="36">
        <v>1</v>
      </c>
      <c r="E63" s="74" t="s">
        <v>426</v>
      </c>
      <c r="F63" s="36">
        <v>1</v>
      </c>
      <c r="G63" s="74" t="s">
        <v>369</v>
      </c>
      <c r="H63" s="163">
        <v>1</v>
      </c>
      <c r="N63" s="196"/>
      <c r="O63" s="196"/>
    </row>
    <row r="64" spans="2:15" ht="15.75" x14ac:dyDescent="0.25">
      <c r="B64" s="164" t="s">
        <v>97</v>
      </c>
      <c r="C64" s="74" t="s">
        <v>366</v>
      </c>
      <c r="D64" s="36">
        <v>0</v>
      </c>
      <c r="E64" s="74" t="s">
        <v>427</v>
      </c>
      <c r="F64" s="36">
        <v>1</v>
      </c>
      <c r="G64" s="74" t="s">
        <v>475</v>
      </c>
      <c r="H64" s="163">
        <v>1</v>
      </c>
      <c r="N64" s="196"/>
      <c r="O64" s="196"/>
    </row>
    <row r="65" spans="2:15" ht="15.75" x14ac:dyDescent="0.25">
      <c r="B65" s="164" t="s">
        <v>98</v>
      </c>
      <c r="C65" s="74" t="s">
        <v>367</v>
      </c>
      <c r="D65" s="36">
        <v>1</v>
      </c>
      <c r="E65" s="74" t="s">
        <v>428</v>
      </c>
      <c r="F65" s="36">
        <v>1</v>
      </c>
      <c r="G65" s="74" t="s">
        <v>476</v>
      </c>
      <c r="H65" s="163">
        <v>1</v>
      </c>
      <c r="N65" s="196"/>
      <c r="O65" s="196"/>
    </row>
    <row r="66" spans="2:15" ht="15.75" x14ac:dyDescent="0.25">
      <c r="B66" s="164" t="s">
        <v>99</v>
      </c>
      <c r="C66" s="74" t="s">
        <v>368</v>
      </c>
      <c r="D66" s="36">
        <v>1</v>
      </c>
      <c r="E66" s="74" t="s">
        <v>429</v>
      </c>
      <c r="F66" s="36">
        <v>1</v>
      </c>
      <c r="G66" s="74" t="s">
        <v>477</v>
      </c>
      <c r="H66" s="163">
        <v>0</v>
      </c>
      <c r="N66" s="196"/>
      <c r="O66" s="196"/>
    </row>
    <row r="67" spans="2:15" ht="15.75" x14ac:dyDescent="0.25">
      <c r="B67" s="165" t="s">
        <v>100</v>
      </c>
      <c r="C67" s="24" t="s">
        <v>369</v>
      </c>
      <c r="D67" s="211">
        <v>0</v>
      </c>
      <c r="E67" s="24" t="s">
        <v>369</v>
      </c>
      <c r="F67" s="211">
        <v>1</v>
      </c>
      <c r="G67" s="75" t="s">
        <v>375</v>
      </c>
      <c r="H67" s="170">
        <v>0</v>
      </c>
      <c r="N67" s="196"/>
      <c r="O67" s="196"/>
    </row>
    <row r="68" spans="2:15" ht="15.75" x14ac:dyDescent="0.25">
      <c r="B68" s="164" t="s">
        <v>101</v>
      </c>
      <c r="C68" s="74" t="s">
        <v>370</v>
      </c>
      <c r="D68" s="36">
        <v>0</v>
      </c>
      <c r="E68" s="74" t="s">
        <v>424</v>
      </c>
      <c r="F68" s="36">
        <v>1</v>
      </c>
      <c r="G68" s="74" t="s">
        <v>478</v>
      </c>
      <c r="H68" s="163">
        <v>1</v>
      </c>
      <c r="N68" s="196"/>
      <c r="O68" s="196"/>
    </row>
    <row r="69" spans="2:15" ht="15.75" x14ac:dyDescent="0.25">
      <c r="B69" s="166" t="s">
        <v>180</v>
      </c>
      <c r="C69" s="74" t="s">
        <v>371</v>
      </c>
      <c r="D69" s="36">
        <v>1</v>
      </c>
      <c r="E69" s="74" t="s">
        <v>369</v>
      </c>
      <c r="F69" s="36">
        <v>1</v>
      </c>
      <c r="G69" s="74" t="s">
        <v>369</v>
      </c>
      <c r="H69" s="163">
        <v>1</v>
      </c>
      <c r="N69" s="196"/>
      <c r="O69" s="196"/>
    </row>
    <row r="70" spans="2:15" ht="15.75" x14ac:dyDescent="0.25">
      <c r="B70" s="166" t="s">
        <v>181</v>
      </c>
      <c r="C70" s="74" t="s">
        <v>372</v>
      </c>
      <c r="D70" s="36">
        <v>1</v>
      </c>
      <c r="E70" s="74" t="s">
        <v>430</v>
      </c>
      <c r="F70" s="36">
        <v>1</v>
      </c>
      <c r="G70" s="74" t="s">
        <v>369</v>
      </c>
      <c r="H70" s="163">
        <v>1</v>
      </c>
      <c r="N70" s="196"/>
      <c r="O70" s="196"/>
    </row>
    <row r="71" spans="2:15" ht="15.75" x14ac:dyDescent="0.25">
      <c r="B71" s="166" t="s">
        <v>182</v>
      </c>
      <c r="C71" s="74" t="s">
        <v>373</v>
      </c>
      <c r="D71" s="36">
        <v>1</v>
      </c>
      <c r="E71" s="74" t="s">
        <v>431</v>
      </c>
      <c r="F71" s="36">
        <v>0</v>
      </c>
      <c r="G71" s="74" t="s">
        <v>451</v>
      </c>
      <c r="H71" s="163">
        <v>1</v>
      </c>
      <c r="N71" s="196"/>
      <c r="O71" s="196"/>
    </row>
    <row r="72" spans="2:15" ht="15.75" x14ac:dyDescent="0.25">
      <c r="B72" s="167" t="s">
        <v>183</v>
      </c>
      <c r="C72" s="77" t="s">
        <v>374</v>
      </c>
      <c r="D72" s="37">
        <v>1</v>
      </c>
      <c r="E72" s="77" t="s">
        <v>369</v>
      </c>
      <c r="F72" s="37">
        <v>1</v>
      </c>
      <c r="G72" s="77" t="s">
        <v>452</v>
      </c>
      <c r="H72" s="168">
        <v>1</v>
      </c>
      <c r="N72" s="196"/>
      <c r="O72" s="196"/>
    </row>
    <row r="73" spans="2:15" ht="16.5" thickBot="1" x14ac:dyDescent="0.3">
      <c r="B73" s="167" t="s">
        <v>302</v>
      </c>
      <c r="C73" s="77" t="s">
        <v>375</v>
      </c>
      <c r="D73" s="37">
        <v>1</v>
      </c>
      <c r="E73" s="77" t="s">
        <v>369</v>
      </c>
      <c r="F73" s="37">
        <v>1</v>
      </c>
      <c r="G73" s="77" t="s">
        <v>369</v>
      </c>
      <c r="H73" s="168">
        <v>1</v>
      </c>
      <c r="N73" s="196"/>
      <c r="O73" s="196"/>
    </row>
    <row r="74" spans="2:15" ht="16.5" thickBot="1" x14ac:dyDescent="0.3">
      <c r="B74" s="78" t="s">
        <v>106</v>
      </c>
      <c r="C74" s="79" t="s">
        <v>376</v>
      </c>
      <c r="D74" s="79">
        <v>0</v>
      </c>
      <c r="E74" s="79" t="s">
        <v>432</v>
      </c>
      <c r="F74" s="80">
        <v>0</v>
      </c>
      <c r="G74" s="79" t="s">
        <v>479</v>
      </c>
      <c r="H74" s="81">
        <v>1</v>
      </c>
      <c r="N74" s="196"/>
      <c r="O74" s="196"/>
    </row>
    <row r="75" spans="2:15" x14ac:dyDescent="0.25">
      <c r="K75" s="202"/>
      <c r="M75" s="202"/>
      <c r="O75" s="202"/>
    </row>
    <row r="76" spans="2:15" x14ac:dyDescent="0.25">
      <c r="K76" s="202"/>
      <c r="M76" s="202"/>
      <c r="O76" s="202"/>
    </row>
    <row r="77" spans="2:15" x14ac:dyDescent="0.25">
      <c r="K77" s="202"/>
      <c r="M77" s="202"/>
      <c r="O77" s="202"/>
    </row>
    <row r="78" spans="2:15" x14ac:dyDescent="0.25">
      <c r="K78" s="202"/>
      <c r="M78" s="202"/>
      <c r="O78" s="202"/>
    </row>
    <row r="79" spans="2:15" x14ac:dyDescent="0.25">
      <c r="K79" s="202"/>
      <c r="M79" s="202"/>
      <c r="O79" s="202"/>
    </row>
    <row r="80" spans="2:15" x14ac:dyDescent="0.25">
      <c r="K80" s="202"/>
      <c r="M80" s="202"/>
      <c r="O80" s="202"/>
    </row>
    <row r="81" spans="11:15" x14ac:dyDescent="0.25">
      <c r="K81" s="202"/>
      <c r="M81" s="202"/>
      <c r="O81" s="202"/>
    </row>
    <row r="82" spans="11:15" x14ac:dyDescent="0.25">
      <c r="K82" s="202"/>
      <c r="M82" s="202"/>
      <c r="O82" s="202"/>
    </row>
    <row r="83" spans="11:15" x14ac:dyDescent="0.25">
      <c r="K83" s="202"/>
      <c r="M83" s="202"/>
      <c r="O83" s="202"/>
    </row>
    <row r="84" spans="11:15" x14ac:dyDescent="0.25">
      <c r="K84" s="202"/>
      <c r="M84" s="202"/>
      <c r="O84" s="202"/>
    </row>
    <row r="85" spans="11:15" x14ac:dyDescent="0.25">
      <c r="K85" s="202"/>
      <c r="M85" s="202"/>
      <c r="O85" s="202"/>
    </row>
    <row r="86" spans="11:15" x14ac:dyDescent="0.25">
      <c r="K86" s="202"/>
      <c r="M86" s="202"/>
      <c r="O86" s="202"/>
    </row>
    <row r="87" spans="11:15" x14ac:dyDescent="0.25">
      <c r="K87" s="202"/>
      <c r="M87" s="202"/>
      <c r="O87" s="202"/>
    </row>
    <row r="88" spans="11:15" x14ac:dyDescent="0.25">
      <c r="K88" s="202"/>
      <c r="M88" s="202"/>
      <c r="O88" s="202"/>
    </row>
    <row r="89" spans="11:15" x14ac:dyDescent="0.25">
      <c r="K89" s="202"/>
      <c r="M89" s="202"/>
      <c r="O89" s="202"/>
    </row>
    <row r="90" spans="11:15" x14ac:dyDescent="0.25">
      <c r="K90" s="202"/>
      <c r="M90" s="202"/>
      <c r="O90" s="202"/>
    </row>
    <row r="91" spans="11:15" x14ac:dyDescent="0.25">
      <c r="K91" s="202"/>
      <c r="M91" s="202"/>
      <c r="O91" s="202"/>
    </row>
    <row r="92" spans="11:15" x14ac:dyDescent="0.25">
      <c r="K92" s="202"/>
      <c r="M92" s="202"/>
      <c r="O92" s="202"/>
    </row>
    <row r="93" spans="11:15" x14ac:dyDescent="0.25">
      <c r="K93" s="202"/>
      <c r="M93" s="202"/>
      <c r="O93" s="202"/>
    </row>
    <row r="94" spans="11:15" x14ac:dyDescent="0.25">
      <c r="K94" s="202"/>
      <c r="M94" s="202"/>
      <c r="O94" s="202"/>
    </row>
    <row r="95" spans="11:15" x14ac:dyDescent="0.25">
      <c r="K95" s="202"/>
      <c r="M95" s="202"/>
      <c r="O95" s="202"/>
    </row>
    <row r="96" spans="11:15" x14ac:dyDescent="0.25">
      <c r="K96" s="202"/>
      <c r="M96" s="202"/>
      <c r="O96" s="202"/>
    </row>
    <row r="97" spans="11:15" x14ac:dyDescent="0.25">
      <c r="K97" s="202"/>
      <c r="M97" s="202"/>
      <c r="O97" s="202"/>
    </row>
    <row r="98" spans="11:15" x14ac:dyDescent="0.25">
      <c r="K98" s="202"/>
      <c r="M98" s="202"/>
      <c r="O98" s="202"/>
    </row>
    <row r="99" spans="11:15" x14ac:dyDescent="0.25">
      <c r="K99" s="202"/>
      <c r="M99" s="202"/>
      <c r="O99" s="202"/>
    </row>
    <row r="100" spans="11:15" x14ac:dyDescent="0.25">
      <c r="K100" s="202"/>
      <c r="M100" s="202"/>
      <c r="O100" s="202"/>
    </row>
    <row r="101" spans="11:15" x14ac:dyDescent="0.25">
      <c r="K101" s="202"/>
      <c r="M101" s="202"/>
      <c r="O101" s="202"/>
    </row>
    <row r="102" spans="11:15" x14ac:dyDescent="0.25">
      <c r="K102" s="202"/>
      <c r="M102" s="202"/>
      <c r="O102" s="202"/>
    </row>
    <row r="103" spans="11:15" x14ac:dyDescent="0.25">
      <c r="K103" s="202"/>
      <c r="M103" s="202"/>
      <c r="O103" s="202"/>
    </row>
    <row r="104" spans="11:15" x14ac:dyDescent="0.25">
      <c r="K104" s="202"/>
      <c r="M104" s="202"/>
      <c r="O104" s="202"/>
    </row>
    <row r="105" spans="11:15" x14ac:dyDescent="0.25">
      <c r="K105" s="202"/>
      <c r="M105" s="202"/>
      <c r="O105" s="202"/>
    </row>
    <row r="106" spans="11:15" x14ac:dyDescent="0.25">
      <c r="K106" s="202"/>
      <c r="M106" s="202"/>
      <c r="O106" s="202"/>
    </row>
    <row r="107" spans="11:15" x14ac:dyDescent="0.25">
      <c r="K107" s="202"/>
      <c r="M107" s="202"/>
      <c r="O107" s="202"/>
    </row>
    <row r="108" spans="11:15" x14ac:dyDescent="0.25">
      <c r="K108" s="202"/>
      <c r="M108" s="202"/>
      <c r="O108" s="202"/>
    </row>
  </sheetData>
  <mergeCells count="8">
    <mergeCell ref="M2:P2"/>
    <mergeCell ref="B3:P3"/>
    <mergeCell ref="B4:P4"/>
    <mergeCell ref="B5:D5"/>
    <mergeCell ref="C10:D10"/>
    <mergeCell ref="E10:F10"/>
    <mergeCell ref="G10:H10"/>
    <mergeCell ref="B2:L2"/>
  </mergeCells>
  <hyperlinks>
    <hyperlink ref="M2:P2" location="'Table of Contents'!A1" display="Return to Table of Contents" xr:uid="{48B86E5E-F5E3-4558-BA6A-639DBBAC2A5D}"/>
  </hyperlinks>
  <pageMargins left="0.7" right="0.7" top="0.75" bottom="0.75" header="0.3" footer="0.3"/>
  <ignoredErrors>
    <ignoredError sqref="C12:C74 E12:G7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651BD-A769-42C7-8023-88574FDB7FBF}">
  <sheetPr>
    <tabColor rgb="FF007AAE"/>
  </sheetPr>
  <dimension ref="B1:P77"/>
  <sheetViews>
    <sheetView topLeftCell="A38" workbookViewId="0">
      <selection activeCell="O42" sqref="O42"/>
    </sheetView>
  </sheetViews>
  <sheetFormatPr defaultColWidth="9.140625" defaultRowHeight="15" x14ac:dyDescent="0.25"/>
  <cols>
    <col min="1" max="1" width="4.140625" style="196" customWidth="1"/>
    <col min="2" max="2" width="34" style="196" customWidth="1"/>
    <col min="3" max="3" width="26.140625" style="196" customWidth="1"/>
    <col min="4" max="4" width="15.7109375" style="196" customWidth="1"/>
    <col min="5" max="5" width="19.5703125" style="196" customWidth="1"/>
    <col min="6" max="6" width="15.7109375" style="196" customWidth="1"/>
    <col min="7" max="7" width="19.7109375" style="196" customWidth="1"/>
    <col min="8" max="8" width="15.7109375" style="196" customWidth="1"/>
    <col min="9" max="9" width="5.5703125" style="196" customWidth="1"/>
    <col min="10" max="10" width="7.85546875" style="196" customWidth="1"/>
    <col min="11" max="11" width="8.85546875" style="196" customWidth="1"/>
    <col min="12" max="12" width="4.5703125" style="196" customWidth="1"/>
    <col min="13" max="13" width="9.28515625" style="196" customWidth="1"/>
    <col min="14" max="14" width="9.42578125" style="196" customWidth="1"/>
    <col min="15" max="15" width="10.42578125" style="196" customWidth="1"/>
    <col min="16" max="16" width="14.42578125" style="196" customWidth="1"/>
    <col min="17" max="16383" width="9.140625" style="196" customWidth="1"/>
    <col min="16384" max="16384" width="9.140625" style="196"/>
  </cols>
  <sheetData>
    <row r="1" spans="2:16" ht="15.75" thickBot="1" x14ac:dyDescent="0.3"/>
    <row r="2" spans="2:16" ht="27" thickBot="1" x14ac:dyDescent="0.45">
      <c r="B2" s="294" t="s">
        <v>295</v>
      </c>
      <c r="C2" s="295"/>
      <c r="D2" s="295"/>
      <c r="E2" s="295"/>
      <c r="F2" s="295"/>
      <c r="G2" s="295"/>
      <c r="H2" s="295"/>
      <c r="I2" s="295"/>
      <c r="J2" s="295"/>
      <c r="K2" s="295"/>
      <c r="L2" s="296"/>
      <c r="M2" s="358" t="s">
        <v>38</v>
      </c>
      <c r="N2" s="359"/>
      <c r="O2" s="359"/>
      <c r="P2" s="360"/>
    </row>
    <row r="3" spans="2:16" ht="93.75" customHeight="1" x14ac:dyDescent="0.25">
      <c r="B3" s="305" t="s">
        <v>604</v>
      </c>
      <c r="C3" s="306"/>
      <c r="D3" s="306"/>
      <c r="E3" s="306"/>
      <c r="F3" s="306"/>
      <c r="G3" s="306"/>
      <c r="H3" s="306"/>
      <c r="I3" s="306"/>
      <c r="J3" s="306"/>
      <c r="K3" s="306"/>
      <c r="L3" s="306"/>
      <c r="M3" s="306"/>
      <c r="N3" s="306"/>
      <c r="O3" s="306"/>
      <c r="P3" s="307"/>
    </row>
    <row r="4" spans="2:16" ht="155.25" customHeight="1" thickBot="1" x14ac:dyDescent="0.3">
      <c r="B4" s="308" t="s">
        <v>607</v>
      </c>
      <c r="C4" s="309"/>
      <c r="D4" s="309"/>
      <c r="E4" s="309"/>
      <c r="F4" s="309"/>
      <c r="G4" s="309"/>
      <c r="H4" s="309"/>
      <c r="I4" s="309"/>
      <c r="J4" s="309"/>
      <c r="K4" s="309"/>
      <c r="L4" s="309"/>
      <c r="M4" s="309"/>
      <c r="N4" s="309"/>
      <c r="O4" s="309"/>
      <c r="P4" s="310"/>
    </row>
    <row r="5" spans="2:16" ht="28.5" customHeight="1" thickBot="1" x14ac:dyDescent="0.3">
      <c r="B5" s="320" t="s">
        <v>286</v>
      </c>
      <c r="C5" s="321"/>
      <c r="D5" s="322"/>
      <c r="E5" s="6" t="s">
        <v>219</v>
      </c>
      <c r="F5" s="7" t="s">
        <v>190</v>
      </c>
    </row>
    <row r="6" spans="2:16" ht="15.75" x14ac:dyDescent="0.25">
      <c r="E6" s="18" t="s">
        <v>226</v>
      </c>
      <c r="F6" s="3" t="s">
        <v>311</v>
      </c>
    </row>
    <row r="7" spans="2:16" ht="15.75" x14ac:dyDescent="0.25">
      <c r="E7" s="19" t="s">
        <v>227</v>
      </c>
      <c r="F7" s="4" t="s">
        <v>501</v>
      </c>
    </row>
    <row r="8" spans="2:16" ht="16.5" thickBot="1" x14ac:dyDescent="0.3">
      <c r="E8" s="20" t="s">
        <v>228</v>
      </c>
      <c r="F8" s="5" t="s">
        <v>312</v>
      </c>
    </row>
    <row r="9" spans="2:16" ht="16.5" thickBot="1" x14ac:dyDescent="0.3">
      <c r="E9" s="212"/>
      <c r="F9" s="213"/>
    </row>
    <row r="10" spans="2:16" ht="19.5" thickBot="1" x14ac:dyDescent="0.35">
      <c r="C10" s="361" t="s">
        <v>226</v>
      </c>
      <c r="D10" s="362"/>
      <c r="E10" s="361" t="s">
        <v>227</v>
      </c>
      <c r="F10" s="362"/>
      <c r="G10" s="361" t="s">
        <v>228</v>
      </c>
      <c r="H10" s="362"/>
      <c r="I10" s="214"/>
    </row>
    <row r="11" spans="2:16" ht="123.75" customHeight="1" thickBot="1" x14ac:dyDescent="0.3">
      <c r="B11" s="76" t="s">
        <v>117</v>
      </c>
      <c r="C11" s="157" t="s">
        <v>229</v>
      </c>
      <c r="D11" s="158" t="s">
        <v>43</v>
      </c>
      <c r="E11" s="159" t="s">
        <v>230</v>
      </c>
      <c r="F11" s="158" t="s">
        <v>43</v>
      </c>
      <c r="G11" s="160" t="s">
        <v>231</v>
      </c>
      <c r="H11" s="161" t="s">
        <v>232</v>
      </c>
    </row>
    <row r="12" spans="2:16" ht="15.75" x14ac:dyDescent="0.25">
      <c r="B12" s="162" t="s">
        <v>44</v>
      </c>
      <c r="C12" s="74" t="s">
        <v>510</v>
      </c>
      <c r="D12" s="36">
        <v>1</v>
      </c>
      <c r="E12" s="74" t="s">
        <v>561</v>
      </c>
      <c r="F12" s="163">
        <v>0</v>
      </c>
      <c r="G12" s="74" t="s">
        <v>369</v>
      </c>
      <c r="H12" s="163">
        <v>1</v>
      </c>
      <c r="K12" s="215"/>
      <c r="M12" s="215"/>
    </row>
    <row r="13" spans="2:16" ht="15.75" x14ac:dyDescent="0.25">
      <c r="B13" s="164" t="s">
        <v>45</v>
      </c>
      <c r="C13" s="74" t="s">
        <v>511</v>
      </c>
      <c r="D13" s="36">
        <v>1</v>
      </c>
      <c r="E13" s="74" t="s">
        <v>562</v>
      </c>
      <c r="F13" s="163">
        <v>0</v>
      </c>
      <c r="G13" s="74" t="s">
        <v>476</v>
      </c>
      <c r="H13" s="163">
        <v>1</v>
      </c>
      <c r="K13" s="215"/>
      <c r="M13" s="215"/>
    </row>
    <row r="14" spans="2:16" ht="15.75" x14ac:dyDescent="0.25">
      <c r="B14" s="164" t="s">
        <v>46</v>
      </c>
      <c r="C14" s="74" t="s">
        <v>512</v>
      </c>
      <c r="D14" s="36">
        <v>1</v>
      </c>
      <c r="E14" s="74" t="s">
        <v>563</v>
      </c>
      <c r="F14" s="163">
        <v>0</v>
      </c>
      <c r="G14" s="74" t="s">
        <v>581</v>
      </c>
      <c r="H14" s="163">
        <v>0</v>
      </c>
      <c r="K14" s="215"/>
      <c r="M14" s="215"/>
    </row>
    <row r="15" spans="2:16" ht="15.75" x14ac:dyDescent="0.25">
      <c r="B15" s="164" t="s">
        <v>47</v>
      </c>
      <c r="C15" s="74" t="s">
        <v>513</v>
      </c>
      <c r="D15" s="36">
        <v>1</v>
      </c>
      <c r="E15" s="74" t="s">
        <v>369</v>
      </c>
      <c r="F15" s="163">
        <v>1</v>
      </c>
      <c r="G15" s="74" t="s">
        <v>369</v>
      </c>
      <c r="H15" s="163">
        <v>1</v>
      </c>
      <c r="K15" s="215"/>
      <c r="M15" s="215"/>
    </row>
    <row r="16" spans="2:16" ht="15.75" x14ac:dyDescent="0.25">
      <c r="B16" s="164" t="s">
        <v>48</v>
      </c>
      <c r="C16" s="74" t="s">
        <v>514</v>
      </c>
      <c r="D16" s="36">
        <v>0</v>
      </c>
      <c r="E16" s="74" t="s">
        <v>564</v>
      </c>
      <c r="F16" s="163">
        <v>0</v>
      </c>
      <c r="G16" s="74" t="s">
        <v>369</v>
      </c>
      <c r="H16" s="163">
        <v>1</v>
      </c>
      <c r="K16" s="215"/>
      <c r="M16" s="215"/>
    </row>
    <row r="17" spans="2:13" ht="15.75" x14ac:dyDescent="0.25">
      <c r="B17" s="164" t="s">
        <v>49</v>
      </c>
      <c r="C17" s="74" t="s">
        <v>515</v>
      </c>
      <c r="D17" s="36">
        <v>0</v>
      </c>
      <c r="E17" s="74" t="s">
        <v>565</v>
      </c>
      <c r="F17" s="163">
        <v>0</v>
      </c>
      <c r="G17" s="74" t="s">
        <v>594</v>
      </c>
      <c r="H17" s="163">
        <v>1</v>
      </c>
      <c r="K17" s="215"/>
      <c r="M17" s="215"/>
    </row>
    <row r="18" spans="2:13" ht="15.75" x14ac:dyDescent="0.25">
      <c r="B18" s="164" t="s">
        <v>50</v>
      </c>
      <c r="C18" s="74" t="s">
        <v>375</v>
      </c>
      <c r="D18" s="36">
        <v>1</v>
      </c>
      <c r="E18" s="74" t="s">
        <v>369</v>
      </c>
      <c r="F18" s="163">
        <v>1</v>
      </c>
      <c r="G18" s="74" t="s">
        <v>369</v>
      </c>
      <c r="H18" s="163">
        <v>1</v>
      </c>
      <c r="K18" s="215"/>
      <c r="M18" s="215"/>
    </row>
    <row r="19" spans="2:13" ht="15.75" x14ac:dyDescent="0.25">
      <c r="B19" s="164" t="s">
        <v>51</v>
      </c>
      <c r="C19" s="74" t="s">
        <v>516</v>
      </c>
      <c r="D19" s="36">
        <v>1</v>
      </c>
      <c r="E19" s="74" t="s">
        <v>566</v>
      </c>
      <c r="F19" s="163">
        <v>0</v>
      </c>
      <c r="G19" s="74" t="s">
        <v>369</v>
      </c>
      <c r="H19" s="163">
        <v>1</v>
      </c>
      <c r="K19" s="215"/>
      <c r="M19" s="215"/>
    </row>
    <row r="20" spans="2:13" ht="15.75" x14ac:dyDescent="0.25">
      <c r="B20" s="164" t="s">
        <v>52</v>
      </c>
      <c r="C20" s="74" t="s">
        <v>517</v>
      </c>
      <c r="D20" s="36">
        <v>1</v>
      </c>
      <c r="E20" s="74" t="s">
        <v>567</v>
      </c>
      <c r="F20" s="163">
        <v>1</v>
      </c>
      <c r="G20" s="74" t="s">
        <v>369</v>
      </c>
      <c r="H20" s="163">
        <v>1</v>
      </c>
      <c r="K20" s="215"/>
      <c r="M20" s="215"/>
    </row>
    <row r="21" spans="2:13" ht="15.75" x14ac:dyDescent="0.25">
      <c r="B21" s="164" t="s">
        <v>53</v>
      </c>
      <c r="C21" s="74" t="s">
        <v>518</v>
      </c>
      <c r="D21" s="36">
        <v>1</v>
      </c>
      <c r="E21" s="74" t="s">
        <v>369</v>
      </c>
      <c r="F21" s="163">
        <v>1</v>
      </c>
      <c r="G21" s="74" t="s">
        <v>369</v>
      </c>
      <c r="H21" s="163">
        <v>1</v>
      </c>
      <c r="K21" s="215"/>
      <c r="M21" s="215"/>
    </row>
    <row r="22" spans="2:13" ht="15.75" x14ac:dyDescent="0.25">
      <c r="B22" s="164" t="s">
        <v>54</v>
      </c>
      <c r="C22" s="74" t="s">
        <v>519</v>
      </c>
      <c r="D22" s="36">
        <v>0</v>
      </c>
      <c r="E22" s="74" t="s">
        <v>369</v>
      </c>
      <c r="F22" s="163">
        <v>1</v>
      </c>
      <c r="G22" s="216" t="s">
        <v>369</v>
      </c>
      <c r="H22" s="163">
        <v>1</v>
      </c>
      <c r="K22" s="215"/>
      <c r="M22" s="215"/>
    </row>
    <row r="23" spans="2:13" ht="15.75" x14ac:dyDescent="0.25">
      <c r="B23" s="164" t="s">
        <v>55</v>
      </c>
      <c r="C23" s="74" t="s">
        <v>520</v>
      </c>
      <c r="D23" s="36">
        <v>1</v>
      </c>
      <c r="E23" s="74" t="s">
        <v>369</v>
      </c>
      <c r="F23" s="163">
        <v>1</v>
      </c>
      <c r="G23" s="216" t="s">
        <v>369</v>
      </c>
      <c r="H23" s="163">
        <v>1</v>
      </c>
      <c r="K23" s="215"/>
      <c r="M23" s="215"/>
    </row>
    <row r="24" spans="2:13" ht="15.75" x14ac:dyDescent="0.25">
      <c r="B24" s="164" t="s">
        <v>56</v>
      </c>
      <c r="C24" s="74" t="s">
        <v>521</v>
      </c>
      <c r="D24" s="36">
        <v>1</v>
      </c>
      <c r="E24" s="74" t="s">
        <v>568</v>
      </c>
      <c r="F24" s="163">
        <v>0</v>
      </c>
      <c r="G24" s="216" t="s">
        <v>595</v>
      </c>
      <c r="H24" s="163">
        <v>0</v>
      </c>
      <c r="K24" s="215"/>
      <c r="M24" s="215"/>
    </row>
    <row r="25" spans="2:13" ht="15.75" x14ac:dyDescent="0.25">
      <c r="B25" s="164" t="s">
        <v>57</v>
      </c>
      <c r="C25" s="74" t="s">
        <v>522</v>
      </c>
      <c r="D25" s="36">
        <v>1</v>
      </c>
      <c r="E25" s="74" t="s">
        <v>569</v>
      </c>
      <c r="F25" s="163">
        <v>0</v>
      </c>
      <c r="G25" s="216" t="s">
        <v>369</v>
      </c>
      <c r="H25" s="163">
        <v>1</v>
      </c>
      <c r="K25" s="215"/>
      <c r="M25" s="215"/>
    </row>
    <row r="26" spans="2:13" ht="15.75" x14ac:dyDescent="0.25">
      <c r="B26" s="164" t="s">
        <v>58</v>
      </c>
      <c r="C26" s="74" t="s">
        <v>352</v>
      </c>
      <c r="D26" s="36">
        <v>1</v>
      </c>
      <c r="E26" s="74" t="s">
        <v>570</v>
      </c>
      <c r="F26" s="163">
        <v>0</v>
      </c>
      <c r="G26" s="216" t="s">
        <v>596</v>
      </c>
      <c r="H26" s="163">
        <v>0</v>
      </c>
      <c r="K26" s="215"/>
      <c r="M26" s="215"/>
    </row>
    <row r="27" spans="2:13" ht="15.75" x14ac:dyDescent="0.25">
      <c r="B27" s="164" t="s">
        <v>59</v>
      </c>
      <c r="C27" s="74" t="s">
        <v>523</v>
      </c>
      <c r="D27" s="36">
        <v>1</v>
      </c>
      <c r="E27" s="74" t="s">
        <v>369</v>
      </c>
      <c r="F27" s="163">
        <v>1</v>
      </c>
      <c r="G27" s="216" t="s">
        <v>369</v>
      </c>
      <c r="H27" s="163">
        <v>1</v>
      </c>
      <c r="K27" s="215"/>
      <c r="M27" s="215"/>
    </row>
    <row r="28" spans="2:13" ht="15.75" x14ac:dyDescent="0.25">
      <c r="B28" s="164" t="s">
        <v>60</v>
      </c>
      <c r="C28" s="74" t="s">
        <v>524</v>
      </c>
      <c r="D28" s="36">
        <v>0</v>
      </c>
      <c r="E28" s="74" t="s">
        <v>571</v>
      </c>
      <c r="F28" s="163">
        <v>0</v>
      </c>
      <c r="G28" s="216" t="s">
        <v>369</v>
      </c>
      <c r="H28" s="163">
        <v>1</v>
      </c>
      <c r="K28" s="215"/>
      <c r="M28" s="215"/>
    </row>
    <row r="29" spans="2:13" ht="15.75" x14ac:dyDescent="0.25">
      <c r="B29" s="165" t="s">
        <v>141</v>
      </c>
      <c r="C29" s="75" t="s">
        <v>62</v>
      </c>
      <c r="D29" s="211" t="s">
        <v>207</v>
      </c>
      <c r="E29" s="75" t="s">
        <v>62</v>
      </c>
      <c r="F29" s="211" t="s">
        <v>207</v>
      </c>
      <c r="G29" s="217" t="s">
        <v>62</v>
      </c>
      <c r="H29" s="43" t="s">
        <v>207</v>
      </c>
      <c r="K29" s="215"/>
    </row>
    <row r="30" spans="2:13" ht="15.75" x14ac:dyDescent="0.25">
      <c r="B30" s="164" t="s">
        <v>63</v>
      </c>
      <c r="C30" s="74" t="s">
        <v>525</v>
      </c>
      <c r="D30" s="36">
        <v>1</v>
      </c>
      <c r="E30" s="74" t="s">
        <v>572</v>
      </c>
      <c r="F30" s="163">
        <v>0</v>
      </c>
      <c r="G30" s="216" t="s">
        <v>369</v>
      </c>
      <c r="H30" s="163">
        <v>1</v>
      </c>
      <c r="K30" s="215"/>
      <c r="M30" s="215"/>
    </row>
    <row r="31" spans="2:13" ht="15.75" x14ac:dyDescent="0.25">
      <c r="B31" s="164" t="s">
        <v>64</v>
      </c>
      <c r="C31" s="74" t="s">
        <v>526</v>
      </c>
      <c r="D31" s="36">
        <v>1</v>
      </c>
      <c r="E31" s="74" t="s">
        <v>573</v>
      </c>
      <c r="F31" s="163">
        <v>0</v>
      </c>
      <c r="G31" s="216" t="s">
        <v>369</v>
      </c>
      <c r="H31" s="163">
        <v>1</v>
      </c>
      <c r="K31" s="215"/>
      <c r="M31" s="215"/>
    </row>
    <row r="32" spans="2:13" ht="15.75" x14ac:dyDescent="0.25">
      <c r="B32" s="164" t="s">
        <v>65</v>
      </c>
      <c r="C32" s="74" t="s">
        <v>527</v>
      </c>
      <c r="D32" s="36">
        <v>1</v>
      </c>
      <c r="E32" s="74" t="s">
        <v>369</v>
      </c>
      <c r="F32" s="163">
        <v>1</v>
      </c>
      <c r="G32" s="216" t="s">
        <v>369</v>
      </c>
      <c r="H32" s="163">
        <v>1</v>
      </c>
      <c r="K32" s="215"/>
      <c r="M32" s="215"/>
    </row>
    <row r="33" spans="2:13" ht="15.75" x14ac:dyDescent="0.25">
      <c r="B33" s="164" t="s">
        <v>66</v>
      </c>
      <c r="C33" s="74" t="s">
        <v>528</v>
      </c>
      <c r="D33" s="36">
        <v>1</v>
      </c>
      <c r="E33" s="74" t="s">
        <v>574</v>
      </c>
      <c r="F33" s="163">
        <v>1</v>
      </c>
      <c r="G33" s="216" t="s">
        <v>369</v>
      </c>
      <c r="H33" s="163">
        <v>1</v>
      </c>
      <c r="K33" s="215"/>
      <c r="M33" s="215"/>
    </row>
    <row r="34" spans="2:13" ht="15.75" x14ac:dyDescent="0.25">
      <c r="B34" s="164" t="s">
        <v>67</v>
      </c>
      <c r="C34" s="74" t="s">
        <v>529</v>
      </c>
      <c r="D34" s="36">
        <v>1</v>
      </c>
      <c r="E34" s="74" t="s">
        <v>575</v>
      </c>
      <c r="F34" s="163">
        <v>0</v>
      </c>
      <c r="G34" s="216" t="s">
        <v>369</v>
      </c>
      <c r="H34" s="163">
        <v>1</v>
      </c>
      <c r="K34" s="215"/>
      <c r="M34" s="215"/>
    </row>
    <row r="35" spans="2:13" ht="15.75" x14ac:dyDescent="0.25">
      <c r="B35" s="164" t="s">
        <v>68</v>
      </c>
      <c r="C35" s="74" t="s">
        <v>530</v>
      </c>
      <c r="D35" s="36">
        <v>1</v>
      </c>
      <c r="E35" s="74" t="s">
        <v>576</v>
      </c>
      <c r="F35" s="163">
        <v>1</v>
      </c>
      <c r="G35" s="216" t="s">
        <v>369</v>
      </c>
      <c r="H35" s="163">
        <v>1</v>
      </c>
      <c r="K35" s="215"/>
      <c r="M35" s="215"/>
    </row>
    <row r="36" spans="2:13" ht="15.75" x14ac:dyDescent="0.25">
      <c r="B36" s="164" t="s">
        <v>69</v>
      </c>
      <c r="C36" s="74" t="s">
        <v>531</v>
      </c>
      <c r="D36" s="36">
        <v>1</v>
      </c>
      <c r="E36" s="74" t="s">
        <v>577</v>
      </c>
      <c r="F36" s="163">
        <v>1</v>
      </c>
      <c r="G36" s="216" t="s">
        <v>369</v>
      </c>
      <c r="H36" s="163">
        <v>1</v>
      </c>
      <c r="K36" s="215"/>
      <c r="M36" s="215"/>
    </row>
    <row r="37" spans="2:13" ht="15.75" x14ac:dyDescent="0.25">
      <c r="B37" s="164" t="s">
        <v>70</v>
      </c>
      <c r="C37" s="74" t="s">
        <v>532</v>
      </c>
      <c r="D37" s="36">
        <v>0</v>
      </c>
      <c r="E37" s="74" t="s">
        <v>578</v>
      </c>
      <c r="F37" s="163">
        <v>0</v>
      </c>
      <c r="G37" s="216" t="s">
        <v>437</v>
      </c>
      <c r="H37" s="163">
        <v>1</v>
      </c>
      <c r="K37" s="215"/>
      <c r="M37" s="215"/>
    </row>
    <row r="38" spans="2:13" ht="15.75" x14ac:dyDescent="0.25">
      <c r="B38" s="164" t="s">
        <v>71</v>
      </c>
      <c r="C38" s="74" t="s">
        <v>510</v>
      </c>
      <c r="D38" s="36">
        <v>1</v>
      </c>
      <c r="E38" s="74" t="s">
        <v>369</v>
      </c>
      <c r="F38" s="163">
        <v>1</v>
      </c>
      <c r="G38" s="216" t="s">
        <v>369</v>
      </c>
      <c r="H38" s="163">
        <v>1</v>
      </c>
      <c r="K38" s="215"/>
      <c r="M38" s="215"/>
    </row>
    <row r="39" spans="2:13" ht="15.75" x14ac:dyDescent="0.25">
      <c r="B39" s="164" t="s">
        <v>72</v>
      </c>
      <c r="C39" s="74" t="s">
        <v>533</v>
      </c>
      <c r="D39" s="36">
        <v>1</v>
      </c>
      <c r="E39" s="74" t="s">
        <v>369</v>
      </c>
      <c r="F39" s="163">
        <v>1</v>
      </c>
      <c r="G39" s="216" t="s">
        <v>369</v>
      </c>
      <c r="H39" s="163">
        <v>1</v>
      </c>
      <c r="K39" s="215"/>
      <c r="M39" s="215"/>
    </row>
    <row r="40" spans="2:13" ht="15.75" x14ac:dyDescent="0.25">
      <c r="B40" s="164" t="s">
        <v>73</v>
      </c>
      <c r="C40" s="74" t="s">
        <v>534</v>
      </c>
      <c r="D40" s="36">
        <v>1</v>
      </c>
      <c r="E40" s="74" t="s">
        <v>579</v>
      </c>
      <c r="F40" s="163">
        <v>0</v>
      </c>
      <c r="G40" s="216" t="s">
        <v>369</v>
      </c>
      <c r="H40" s="163">
        <v>1</v>
      </c>
      <c r="K40" s="215"/>
      <c r="M40" s="215"/>
    </row>
    <row r="41" spans="2:13" ht="15.75" x14ac:dyDescent="0.25">
      <c r="B41" s="164" t="s">
        <v>74</v>
      </c>
      <c r="C41" s="74" t="s">
        <v>535</v>
      </c>
      <c r="D41" s="36">
        <v>1</v>
      </c>
      <c r="E41" s="74" t="s">
        <v>580</v>
      </c>
      <c r="F41" s="163">
        <v>0</v>
      </c>
      <c r="G41" s="216" t="s">
        <v>369</v>
      </c>
      <c r="H41" s="163">
        <v>1</v>
      </c>
      <c r="K41" s="215"/>
      <c r="M41" s="215"/>
    </row>
    <row r="42" spans="2:13" ht="15.75" x14ac:dyDescent="0.25">
      <c r="B42" s="164" t="s">
        <v>75</v>
      </c>
      <c r="C42" s="74" t="s">
        <v>516</v>
      </c>
      <c r="D42" s="36">
        <v>1</v>
      </c>
      <c r="E42" s="74" t="s">
        <v>581</v>
      </c>
      <c r="F42" s="163">
        <v>1</v>
      </c>
      <c r="G42" s="216" t="s">
        <v>369</v>
      </c>
      <c r="H42" s="163">
        <v>1</v>
      </c>
      <c r="K42" s="215"/>
      <c r="M42" s="215"/>
    </row>
    <row r="43" spans="2:13" ht="15.75" x14ac:dyDescent="0.25">
      <c r="B43" s="164" t="s">
        <v>76</v>
      </c>
      <c r="C43" s="74" t="s">
        <v>536</v>
      </c>
      <c r="D43" s="36">
        <v>1</v>
      </c>
      <c r="E43" s="74" t="s">
        <v>369</v>
      </c>
      <c r="F43" s="163">
        <v>1</v>
      </c>
      <c r="G43" s="216" t="s">
        <v>369</v>
      </c>
      <c r="H43" s="163">
        <v>1</v>
      </c>
      <c r="K43" s="215"/>
      <c r="M43" s="215"/>
    </row>
    <row r="44" spans="2:13" ht="15.75" x14ac:dyDescent="0.25">
      <c r="B44" s="164" t="s">
        <v>77</v>
      </c>
      <c r="C44" s="74" t="s">
        <v>537</v>
      </c>
      <c r="D44" s="36">
        <v>0</v>
      </c>
      <c r="E44" s="74" t="s">
        <v>582</v>
      </c>
      <c r="F44" s="163">
        <v>0</v>
      </c>
      <c r="G44" s="216" t="s">
        <v>369</v>
      </c>
      <c r="H44" s="163">
        <v>1</v>
      </c>
      <c r="K44" s="215"/>
      <c r="M44" s="215"/>
    </row>
    <row r="45" spans="2:13" ht="15.75" x14ac:dyDescent="0.25">
      <c r="B45" s="164" t="s">
        <v>78</v>
      </c>
      <c r="C45" s="74" t="s">
        <v>538</v>
      </c>
      <c r="D45" s="36">
        <v>1</v>
      </c>
      <c r="E45" s="74" t="s">
        <v>369</v>
      </c>
      <c r="F45" s="163">
        <v>1</v>
      </c>
      <c r="G45" s="216" t="s">
        <v>369</v>
      </c>
      <c r="H45" s="163">
        <v>1</v>
      </c>
      <c r="K45" s="215"/>
      <c r="M45" s="215"/>
    </row>
    <row r="46" spans="2:13" ht="15.75" x14ac:dyDescent="0.25">
      <c r="B46" s="164" t="s">
        <v>79</v>
      </c>
      <c r="C46" s="74" t="s">
        <v>539</v>
      </c>
      <c r="D46" s="36">
        <v>0</v>
      </c>
      <c r="E46" s="74" t="s">
        <v>369</v>
      </c>
      <c r="F46" s="163">
        <v>1</v>
      </c>
      <c r="G46" s="216" t="s">
        <v>597</v>
      </c>
      <c r="H46" s="163">
        <v>1</v>
      </c>
      <c r="K46" s="215"/>
      <c r="M46" s="215"/>
    </row>
    <row r="47" spans="2:13" ht="15.75" x14ac:dyDescent="0.25">
      <c r="B47" s="164" t="s">
        <v>80</v>
      </c>
      <c r="C47" s="74" t="s">
        <v>540</v>
      </c>
      <c r="D47" s="36">
        <v>0</v>
      </c>
      <c r="E47" s="74" t="s">
        <v>583</v>
      </c>
      <c r="F47" s="163">
        <v>0</v>
      </c>
      <c r="G47" s="216" t="s">
        <v>369</v>
      </c>
      <c r="H47" s="163">
        <v>1</v>
      </c>
      <c r="K47" s="215"/>
      <c r="M47" s="215"/>
    </row>
    <row r="48" spans="2:13" ht="15.75" x14ac:dyDescent="0.25">
      <c r="B48" s="164" t="s">
        <v>81</v>
      </c>
      <c r="C48" s="74" t="s">
        <v>541</v>
      </c>
      <c r="D48" s="36">
        <v>1</v>
      </c>
      <c r="E48" s="74" t="s">
        <v>369</v>
      </c>
      <c r="F48" s="163">
        <v>1</v>
      </c>
      <c r="G48" s="216" t="s">
        <v>369</v>
      </c>
      <c r="H48" s="163">
        <v>1</v>
      </c>
      <c r="K48" s="215"/>
      <c r="M48" s="215"/>
    </row>
    <row r="49" spans="2:13" ht="15.75" x14ac:dyDescent="0.25">
      <c r="B49" s="164" t="s">
        <v>82</v>
      </c>
      <c r="C49" s="74" t="s">
        <v>542</v>
      </c>
      <c r="D49" s="36">
        <v>1</v>
      </c>
      <c r="E49" s="74" t="s">
        <v>369</v>
      </c>
      <c r="F49" s="163">
        <v>1</v>
      </c>
      <c r="G49" s="216" t="s">
        <v>369</v>
      </c>
      <c r="H49" s="163">
        <v>1</v>
      </c>
      <c r="K49" s="215"/>
      <c r="M49" s="215"/>
    </row>
    <row r="50" spans="2:13" ht="15.75" x14ac:dyDescent="0.25">
      <c r="B50" s="164" t="s">
        <v>83</v>
      </c>
      <c r="C50" s="74" t="s">
        <v>375</v>
      </c>
      <c r="D50" s="36">
        <v>1</v>
      </c>
      <c r="E50" s="74" t="s">
        <v>369</v>
      </c>
      <c r="F50" s="163">
        <v>1</v>
      </c>
      <c r="G50" s="216" t="s">
        <v>369</v>
      </c>
      <c r="H50" s="163">
        <v>1</v>
      </c>
      <c r="K50" s="215"/>
      <c r="M50" s="215"/>
    </row>
    <row r="51" spans="2:13" ht="15.75" x14ac:dyDescent="0.25">
      <c r="B51" s="164" t="s">
        <v>84</v>
      </c>
      <c r="C51" s="74" t="s">
        <v>543</v>
      </c>
      <c r="D51" s="36">
        <v>1</v>
      </c>
      <c r="E51" s="74" t="s">
        <v>369</v>
      </c>
      <c r="F51" s="163">
        <v>1</v>
      </c>
      <c r="G51" s="216" t="s">
        <v>586</v>
      </c>
      <c r="H51" s="163">
        <v>0</v>
      </c>
      <c r="K51" s="215"/>
      <c r="M51" s="215"/>
    </row>
    <row r="52" spans="2:13" ht="15.75" x14ac:dyDescent="0.25">
      <c r="B52" s="164" t="s">
        <v>85</v>
      </c>
      <c r="C52" s="74" t="s">
        <v>544</v>
      </c>
      <c r="D52" s="36">
        <v>1</v>
      </c>
      <c r="E52" s="74" t="s">
        <v>431</v>
      </c>
      <c r="F52" s="163">
        <v>1</v>
      </c>
      <c r="G52" s="216" t="s">
        <v>451</v>
      </c>
      <c r="H52" s="163">
        <v>1</v>
      </c>
      <c r="K52" s="215"/>
      <c r="M52" s="215"/>
    </row>
    <row r="53" spans="2:13" ht="15.75" x14ac:dyDescent="0.25">
      <c r="B53" s="164" t="s">
        <v>86</v>
      </c>
      <c r="C53" s="74" t="s">
        <v>545</v>
      </c>
      <c r="D53" s="36">
        <v>1</v>
      </c>
      <c r="E53" s="74" t="s">
        <v>584</v>
      </c>
      <c r="F53" s="163">
        <v>1</v>
      </c>
      <c r="G53" s="216" t="s">
        <v>598</v>
      </c>
      <c r="H53" s="163">
        <v>1</v>
      </c>
      <c r="K53" s="215"/>
      <c r="M53" s="215"/>
    </row>
    <row r="54" spans="2:13" ht="15.75" x14ac:dyDescent="0.25">
      <c r="B54" s="164" t="s">
        <v>87</v>
      </c>
      <c r="C54" s="74" t="s">
        <v>546</v>
      </c>
      <c r="D54" s="36">
        <v>1</v>
      </c>
      <c r="E54" s="74" t="s">
        <v>585</v>
      </c>
      <c r="F54" s="163">
        <v>1</v>
      </c>
      <c r="G54" s="216" t="s">
        <v>369</v>
      </c>
      <c r="H54" s="163">
        <v>1</v>
      </c>
      <c r="K54" s="215"/>
      <c r="M54" s="215"/>
    </row>
    <row r="55" spans="2:13" ht="15.75" x14ac:dyDescent="0.25">
      <c r="B55" s="164" t="s">
        <v>88</v>
      </c>
      <c r="C55" s="74" t="s">
        <v>547</v>
      </c>
      <c r="D55" s="36">
        <v>1</v>
      </c>
      <c r="E55" s="74" t="s">
        <v>586</v>
      </c>
      <c r="F55" s="163">
        <v>1</v>
      </c>
      <c r="G55" s="216" t="s">
        <v>369</v>
      </c>
      <c r="H55" s="163">
        <v>1</v>
      </c>
      <c r="K55" s="215"/>
      <c r="M55" s="215"/>
    </row>
    <row r="56" spans="2:13" ht="15.75" x14ac:dyDescent="0.25">
      <c r="B56" s="164" t="s">
        <v>89</v>
      </c>
      <c r="C56" s="74" t="s">
        <v>548</v>
      </c>
      <c r="D56" s="36">
        <v>0</v>
      </c>
      <c r="E56" s="74" t="s">
        <v>587</v>
      </c>
      <c r="F56" s="163">
        <v>1</v>
      </c>
      <c r="G56" s="216" t="s">
        <v>369</v>
      </c>
      <c r="H56" s="163">
        <v>1</v>
      </c>
      <c r="K56" s="215"/>
      <c r="M56" s="215"/>
    </row>
    <row r="57" spans="2:13" ht="15.75" x14ac:dyDescent="0.25">
      <c r="B57" s="164" t="s">
        <v>90</v>
      </c>
      <c r="C57" s="74" t="s">
        <v>549</v>
      </c>
      <c r="D57" s="36">
        <v>1</v>
      </c>
      <c r="E57" s="74" t="s">
        <v>588</v>
      </c>
      <c r="F57" s="163">
        <v>0</v>
      </c>
      <c r="G57" s="216" t="s">
        <v>369</v>
      </c>
      <c r="H57" s="163">
        <v>1</v>
      </c>
      <c r="K57" s="215"/>
      <c r="M57" s="215"/>
    </row>
    <row r="58" spans="2:13" ht="15.75" x14ac:dyDescent="0.25">
      <c r="B58" s="164" t="s">
        <v>91</v>
      </c>
      <c r="C58" s="74" t="s">
        <v>550</v>
      </c>
      <c r="D58" s="36">
        <v>1</v>
      </c>
      <c r="E58" s="74" t="s">
        <v>421</v>
      </c>
      <c r="F58" s="163">
        <v>1</v>
      </c>
      <c r="G58" s="216" t="s">
        <v>369</v>
      </c>
      <c r="H58" s="163">
        <v>1</v>
      </c>
      <c r="K58" s="215"/>
      <c r="M58" s="215"/>
    </row>
    <row r="59" spans="2:13" ht="15.75" x14ac:dyDescent="0.25">
      <c r="B59" s="164" t="s">
        <v>92</v>
      </c>
      <c r="C59" s="74" t="s">
        <v>551</v>
      </c>
      <c r="D59" s="36">
        <v>1</v>
      </c>
      <c r="E59" s="74" t="s">
        <v>369</v>
      </c>
      <c r="F59" s="163">
        <v>1</v>
      </c>
      <c r="G59" s="216" t="s">
        <v>369</v>
      </c>
      <c r="H59" s="163">
        <v>1</v>
      </c>
      <c r="K59" s="215"/>
      <c r="M59" s="215"/>
    </row>
    <row r="60" spans="2:13" ht="15.75" x14ac:dyDescent="0.25">
      <c r="B60" s="164" t="s">
        <v>93</v>
      </c>
      <c r="C60" s="74" t="s">
        <v>375</v>
      </c>
      <c r="D60" s="36">
        <v>1</v>
      </c>
      <c r="E60" s="74" t="s">
        <v>369</v>
      </c>
      <c r="F60" s="163">
        <v>1</v>
      </c>
      <c r="G60" s="216" t="s">
        <v>369</v>
      </c>
      <c r="H60" s="163">
        <v>1</v>
      </c>
      <c r="K60" s="215"/>
      <c r="M60" s="215"/>
    </row>
    <row r="61" spans="2:13" ht="15.75" x14ac:dyDescent="0.25">
      <c r="B61" s="164" t="s">
        <v>94</v>
      </c>
      <c r="C61" s="74" t="s">
        <v>552</v>
      </c>
      <c r="D61" s="36">
        <v>0</v>
      </c>
      <c r="E61" s="74" t="s">
        <v>589</v>
      </c>
      <c r="F61" s="163">
        <v>0</v>
      </c>
      <c r="G61" s="216" t="s">
        <v>369</v>
      </c>
      <c r="H61" s="163">
        <v>1</v>
      </c>
      <c r="K61" s="215"/>
      <c r="M61" s="215"/>
    </row>
    <row r="62" spans="2:13" ht="15.75" x14ac:dyDescent="0.25">
      <c r="B62" s="164" t="s">
        <v>95</v>
      </c>
      <c r="C62" s="74" t="s">
        <v>553</v>
      </c>
      <c r="D62" s="36">
        <v>1</v>
      </c>
      <c r="E62" s="74" t="s">
        <v>590</v>
      </c>
      <c r="F62" s="163">
        <v>0</v>
      </c>
      <c r="G62" s="216" t="s">
        <v>369</v>
      </c>
      <c r="H62" s="163">
        <v>1</v>
      </c>
      <c r="K62" s="215"/>
      <c r="M62" s="215"/>
    </row>
    <row r="63" spans="2:13" ht="15.75" x14ac:dyDescent="0.25">
      <c r="B63" s="164" t="s">
        <v>96</v>
      </c>
      <c r="C63" s="74" t="s">
        <v>554</v>
      </c>
      <c r="D63" s="36">
        <v>1</v>
      </c>
      <c r="E63" s="74" t="s">
        <v>591</v>
      </c>
      <c r="F63" s="163">
        <v>0</v>
      </c>
      <c r="G63" s="216" t="s">
        <v>369</v>
      </c>
      <c r="H63" s="163">
        <v>1</v>
      </c>
      <c r="K63" s="215"/>
      <c r="M63" s="215"/>
    </row>
    <row r="64" spans="2:13" ht="15.75" x14ac:dyDescent="0.25">
      <c r="B64" s="164" t="s">
        <v>97</v>
      </c>
      <c r="C64" s="74" t="s">
        <v>555</v>
      </c>
      <c r="D64" s="36">
        <v>0</v>
      </c>
      <c r="E64" s="74" t="s">
        <v>369</v>
      </c>
      <c r="F64" s="163">
        <v>1</v>
      </c>
      <c r="G64" s="216" t="s">
        <v>599</v>
      </c>
      <c r="H64" s="163">
        <v>0</v>
      </c>
      <c r="K64" s="215"/>
      <c r="M64" s="215"/>
    </row>
    <row r="65" spans="2:15" ht="15.75" x14ac:dyDescent="0.25">
      <c r="B65" s="164" t="s">
        <v>98</v>
      </c>
      <c r="C65" s="74" t="s">
        <v>556</v>
      </c>
      <c r="D65" s="36">
        <v>0</v>
      </c>
      <c r="E65" s="74" t="s">
        <v>592</v>
      </c>
      <c r="F65" s="163">
        <v>0</v>
      </c>
      <c r="G65" s="216" t="s">
        <v>369</v>
      </c>
      <c r="H65" s="163">
        <v>1</v>
      </c>
      <c r="K65" s="215"/>
      <c r="M65" s="215"/>
    </row>
    <row r="66" spans="2:15" ht="15.75" x14ac:dyDescent="0.25">
      <c r="B66" s="164" t="s">
        <v>99</v>
      </c>
      <c r="C66" s="74" t="s">
        <v>557</v>
      </c>
      <c r="D66" s="36">
        <v>0</v>
      </c>
      <c r="E66" s="74" t="s">
        <v>593</v>
      </c>
      <c r="F66" s="163">
        <v>0</v>
      </c>
      <c r="G66" s="216" t="s">
        <v>600</v>
      </c>
      <c r="H66" s="163">
        <v>1</v>
      </c>
      <c r="K66" s="215"/>
      <c r="M66" s="215"/>
    </row>
    <row r="67" spans="2:15" ht="15.75" x14ac:dyDescent="0.25">
      <c r="B67" s="165" t="s">
        <v>100</v>
      </c>
      <c r="C67" s="75" t="s">
        <v>62</v>
      </c>
      <c r="D67" s="211" t="s">
        <v>207</v>
      </c>
      <c r="E67" s="75" t="s">
        <v>62</v>
      </c>
      <c r="F67" s="211" t="s">
        <v>207</v>
      </c>
      <c r="G67" s="217" t="s">
        <v>62</v>
      </c>
      <c r="H67" s="43" t="s">
        <v>207</v>
      </c>
      <c r="K67" s="215"/>
    </row>
    <row r="68" spans="2:15" ht="15.75" x14ac:dyDescent="0.25">
      <c r="B68" s="164" t="s">
        <v>101</v>
      </c>
      <c r="C68" s="74" t="s">
        <v>558</v>
      </c>
      <c r="D68" s="36">
        <v>1</v>
      </c>
      <c r="E68" s="74" t="s">
        <v>369</v>
      </c>
      <c r="F68" s="163">
        <v>1</v>
      </c>
      <c r="G68" s="74" t="s">
        <v>369</v>
      </c>
      <c r="H68" s="163">
        <v>1</v>
      </c>
      <c r="K68" s="215"/>
      <c r="M68" s="215"/>
    </row>
    <row r="69" spans="2:15" ht="15.75" x14ac:dyDescent="0.25">
      <c r="B69" s="166" t="s">
        <v>180</v>
      </c>
      <c r="C69" s="74" t="s">
        <v>559</v>
      </c>
      <c r="D69" s="36">
        <v>1</v>
      </c>
      <c r="E69" s="74" t="s">
        <v>369</v>
      </c>
      <c r="F69" s="163">
        <v>1</v>
      </c>
      <c r="G69" s="74" t="s">
        <v>369</v>
      </c>
      <c r="H69" s="163">
        <v>1</v>
      </c>
      <c r="K69" s="215"/>
    </row>
    <row r="70" spans="2:15" ht="15.75" x14ac:dyDescent="0.25">
      <c r="B70" s="166" t="s">
        <v>181</v>
      </c>
      <c r="C70" s="74" t="s">
        <v>62</v>
      </c>
      <c r="D70" s="36" t="s">
        <v>207</v>
      </c>
      <c r="E70" s="74" t="s">
        <v>62</v>
      </c>
      <c r="F70" s="36" t="s">
        <v>207</v>
      </c>
      <c r="G70" s="74" t="s">
        <v>62</v>
      </c>
      <c r="H70" s="163" t="s">
        <v>207</v>
      </c>
      <c r="K70" s="215"/>
      <c r="M70" s="215"/>
    </row>
    <row r="71" spans="2:15" ht="15.75" x14ac:dyDescent="0.25">
      <c r="B71" s="166" t="s">
        <v>182</v>
      </c>
      <c r="C71" s="74" t="s">
        <v>62</v>
      </c>
      <c r="D71" s="36" t="s">
        <v>207</v>
      </c>
      <c r="E71" s="74" t="s">
        <v>62</v>
      </c>
      <c r="F71" s="36" t="s">
        <v>207</v>
      </c>
      <c r="G71" s="74" t="s">
        <v>62</v>
      </c>
      <c r="H71" s="163" t="s">
        <v>207</v>
      </c>
      <c r="K71" s="215"/>
    </row>
    <row r="72" spans="2:15" ht="15.75" x14ac:dyDescent="0.25">
      <c r="B72" s="167" t="s">
        <v>183</v>
      </c>
      <c r="C72" s="77" t="s">
        <v>62</v>
      </c>
      <c r="D72" s="37" t="s">
        <v>207</v>
      </c>
      <c r="E72" s="77" t="s">
        <v>62</v>
      </c>
      <c r="F72" s="37" t="s">
        <v>233</v>
      </c>
      <c r="G72" s="77" t="s">
        <v>62</v>
      </c>
      <c r="H72" s="168" t="s">
        <v>207</v>
      </c>
      <c r="K72" s="215"/>
    </row>
    <row r="73" spans="2:15" ht="16.5" thickBot="1" x14ac:dyDescent="0.3">
      <c r="B73" s="167" t="s">
        <v>302</v>
      </c>
      <c r="C73" s="77" t="s">
        <v>62</v>
      </c>
      <c r="D73" s="37" t="s">
        <v>207</v>
      </c>
      <c r="E73" s="77" t="s">
        <v>62</v>
      </c>
      <c r="F73" s="37" t="s">
        <v>233</v>
      </c>
      <c r="G73" s="77" t="s">
        <v>62</v>
      </c>
      <c r="H73" s="168" t="s">
        <v>207</v>
      </c>
      <c r="K73" s="215"/>
    </row>
    <row r="74" spans="2:15" ht="16.5" thickBot="1" x14ac:dyDescent="0.3">
      <c r="B74" s="78" t="s">
        <v>106</v>
      </c>
      <c r="C74" s="79" t="s">
        <v>560</v>
      </c>
      <c r="D74" s="79">
        <v>1</v>
      </c>
      <c r="E74" s="79" t="s">
        <v>601</v>
      </c>
      <c r="F74" s="80">
        <v>0</v>
      </c>
      <c r="G74" s="79" t="s">
        <v>602</v>
      </c>
      <c r="H74" s="81">
        <v>1</v>
      </c>
      <c r="K74" s="215"/>
      <c r="M74" s="215"/>
    </row>
    <row r="75" spans="2:15" x14ac:dyDescent="0.25">
      <c r="C75" s="215"/>
      <c r="E75" s="215"/>
      <c r="G75" s="215"/>
      <c r="K75" s="215"/>
      <c r="M75" s="215"/>
      <c r="O75" s="215"/>
    </row>
    <row r="76" spans="2:15" x14ac:dyDescent="0.25">
      <c r="C76" s="215"/>
      <c r="E76" s="215"/>
      <c r="G76" s="215"/>
    </row>
    <row r="77" spans="2:15" x14ac:dyDescent="0.25">
      <c r="C77" s="215"/>
      <c r="E77" s="215"/>
      <c r="G77" s="215"/>
    </row>
  </sheetData>
  <mergeCells count="8">
    <mergeCell ref="M2:P2"/>
    <mergeCell ref="B3:P3"/>
    <mergeCell ref="B4:P4"/>
    <mergeCell ref="B5:D5"/>
    <mergeCell ref="C10:D10"/>
    <mergeCell ref="E10:F10"/>
    <mergeCell ref="G10:H10"/>
    <mergeCell ref="B2:L2"/>
  </mergeCells>
  <hyperlinks>
    <hyperlink ref="M2:P2" location="'Table of Contents'!A1" display="Return to Table of Contents" xr:uid="{26200661-C1DA-45D2-86DB-51E264C42E12}"/>
  </hyperlinks>
  <pageMargins left="0.7" right="0.7" top="0.75" bottom="0.75" header="0.3" footer="0.3"/>
  <ignoredErrors>
    <ignoredError sqref="C29:E29 C74:E74 C12:E12 C13:E28 C67:E67 C30:E30 C31:E66 C70:E73 C68:E68 C69:E69 G74 G12 G13:G28 G30 G31:G66 G68 G69 G29 G67 G70:G7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442D8-8F6D-431E-BEEB-FE70F39A7A8B}">
  <sheetPr>
    <tabColor rgb="FF007AAE"/>
  </sheetPr>
  <dimension ref="B1:AA106"/>
  <sheetViews>
    <sheetView topLeftCell="A43" workbookViewId="0">
      <selection activeCell="B2" sqref="B2:L2"/>
    </sheetView>
  </sheetViews>
  <sheetFormatPr defaultColWidth="9.140625" defaultRowHeight="15" x14ac:dyDescent="0.25"/>
  <cols>
    <col min="1" max="1" width="4.140625" style="196" customWidth="1"/>
    <col min="2" max="2" width="34" style="196" customWidth="1"/>
    <col min="3" max="3" width="15.85546875" style="279" customWidth="1"/>
    <col min="4" max="4" width="13" style="196" customWidth="1"/>
    <col min="5" max="5" width="17.28515625" style="196" customWidth="1"/>
    <col min="6" max="6" width="13.5703125" style="196" customWidth="1"/>
    <col min="7" max="7" width="16.5703125" style="196" customWidth="1"/>
    <col min="8" max="8" width="12.7109375" style="196" customWidth="1"/>
    <col min="9" max="9" width="14.7109375" style="196" customWidth="1"/>
    <col min="10" max="10" width="12.7109375" style="196" customWidth="1"/>
    <col min="11" max="11" width="15.140625" style="196" customWidth="1"/>
    <col min="12" max="12" width="12.7109375" style="196" customWidth="1"/>
    <col min="13" max="13" width="15.7109375" style="196" customWidth="1"/>
    <col min="14" max="14" width="12.7109375" style="196" customWidth="1"/>
    <col min="15" max="15" width="6.42578125" style="196" customWidth="1"/>
    <col min="16" max="16" width="14.42578125" style="196" customWidth="1"/>
    <col min="17" max="16383" width="9.140625" style="196" customWidth="1"/>
    <col min="16384" max="16384" width="9.140625" style="196"/>
  </cols>
  <sheetData>
    <row r="1" spans="2:27" ht="15.75" thickBot="1" x14ac:dyDescent="0.3"/>
    <row r="2" spans="2:27" ht="27" thickBot="1" x14ac:dyDescent="0.45">
      <c r="B2" s="294" t="s">
        <v>294</v>
      </c>
      <c r="C2" s="295"/>
      <c r="D2" s="295"/>
      <c r="E2" s="295"/>
      <c r="F2" s="295"/>
      <c r="G2" s="295"/>
      <c r="H2" s="295"/>
      <c r="I2" s="295"/>
      <c r="J2" s="295"/>
      <c r="K2" s="295"/>
      <c r="L2" s="296"/>
      <c r="M2" s="358" t="s">
        <v>38</v>
      </c>
      <c r="N2" s="359"/>
      <c r="O2" s="359"/>
      <c r="P2" s="360"/>
    </row>
    <row r="3" spans="2:27" ht="92.25" customHeight="1" x14ac:dyDescent="0.25">
      <c r="B3" s="305" t="s">
        <v>508</v>
      </c>
      <c r="C3" s="306"/>
      <c r="D3" s="306"/>
      <c r="E3" s="306"/>
      <c r="F3" s="306"/>
      <c r="G3" s="306"/>
      <c r="H3" s="306"/>
      <c r="I3" s="306" t="s">
        <v>234</v>
      </c>
      <c r="J3" s="306"/>
      <c r="K3" s="306"/>
      <c r="L3" s="306"/>
      <c r="M3" s="306"/>
      <c r="N3" s="306"/>
      <c r="O3" s="306"/>
      <c r="P3" s="307"/>
    </row>
    <row r="4" spans="2:27" ht="215.25" customHeight="1" thickBot="1" x14ac:dyDescent="0.3">
      <c r="B4" s="308" t="s">
        <v>509</v>
      </c>
      <c r="C4" s="309"/>
      <c r="D4" s="309"/>
      <c r="E4" s="309"/>
      <c r="F4" s="309"/>
      <c r="G4" s="309"/>
      <c r="H4" s="309"/>
      <c r="I4" s="363"/>
      <c r="J4" s="363"/>
      <c r="K4" s="363"/>
      <c r="L4" s="363"/>
      <c r="M4" s="363"/>
      <c r="N4" s="363"/>
      <c r="O4" s="363"/>
      <c r="P4" s="364"/>
    </row>
    <row r="5" spans="2:27" ht="28.5" customHeight="1" thickBot="1" x14ac:dyDescent="0.3">
      <c r="B5" s="320" t="s">
        <v>286</v>
      </c>
      <c r="C5" s="321"/>
      <c r="D5" s="322"/>
      <c r="E5" s="21" t="s">
        <v>219</v>
      </c>
      <c r="F5" s="7" t="s">
        <v>190</v>
      </c>
      <c r="G5" s="22" t="s">
        <v>219</v>
      </c>
      <c r="H5" s="7" t="s">
        <v>190</v>
      </c>
      <c r="I5" s="23" t="s">
        <v>219</v>
      </c>
      <c r="J5" s="7" t="s">
        <v>190</v>
      </c>
    </row>
    <row r="6" spans="2:27" ht="15.75" x14ac:dyDescent="0.25">
      <c r="E6" s="18" t="s">
        <v>235</v>
      </c>
      <c r="F6" s="3" t="s">
        <v>502</v>
      </c>
      <c r="G6" s="18" t="s">
        <v>236</v>
      </c>
      <c r="H6" s="3" t="s">
        <v>504</v>
      </c>
      <c r="I6" s="18" t="s">
        <v>237</v>
      </c>
      <c r="J6" s="3" t="s">
        <v>506</v>
      </c>
    </row>
    <row r="7" spans="2:27" ht="16.5" thickBot="1" x14ac:dyDescent="0.3">
      <c r="E7" s="20" t="s">
        <v>238</v>
      </c>
      <c r="F7" s="5" t="s">
        <v>503</v>
      </c>
      <c r="G7" s="20" t="s">
        <v>239</v>
      </c>
      <c r="H7" s="5" t="s">
        <v>505</v>
      </c>
      <c r="I7" s="20" t="s">
        <v>240</v>
      </c>
      <c r="J7" s="5" t="s">
        <v>507</v>
      </c>
    </row>
    <row r="8" spans="2:27" ht="15.75" thickBot="1" x14ac:dyDescent="0.3"/>
    <row r="9" spans="2:27" ht="123.75" customHeight="1" thickBot="1" x14ac:dyDescent="0.3">
      <c r="B9" s="149" t="s">
        <v>117</v>
      </c>
      <c r="C9" s="281" t="s">
        <v>241</v>
      </c>
      <c r="D9" s="150" t="s">
        <v>215</v>
      </c>
      <c r="E9" s="151" t="s">
        <v>242</v>
      </c>
      <c r="F9" s="152" t="s">
        <v>215</v>
      </c>
      <c r="G9" s="153" t="s">
        <v>243</v>
      </c>
      <c r="H9" s="150" t="s">
        <v>215</v>
      </c>
      <c r="I9" s="154" t="s">
        <v>244</v>
      </c>
      <c r="J9" s="152" t="s">
        <v>215</v>
      </c>
      <c r="K9" s="155" t="s">
        <v>245</v>
      </c>
      <c r="L9" s="150" t="s">
        <v>215</v>
      </c>
      <c r="M9" s="156" t="s">
        <v>246</v>
      </c>
      <c r="N9" s="152" t="s">
        <v>247</v>
      </c>
    </row>
    <row r="10" spans="2:27" ht="15.75" x14ac:dyDescent="0.25">
      <c r="B10" s="146" t="s">
        <v>44</v>
      </c>
      <c r="C10" s="267">
        <v>0.86209999999999998</v>
      </c>
      <c r="D10" s="147">
        <v>1</v>
      </c>
      <c r="E10" s="271">
        <v>0.58819999999999995</v>
      </c>
      <c r="F10" s="148">
        <v>1</v>
      </c>
      <c r="G10" s="267">
        <v>0.87880000000000003</v>
      </c>
      <c r="H10" s="147">
        <v>1</v>
      </c>
      <c r="I10" s="271">
        <v>0.5</v>
      </c>
      <c r="J10" s="148">
        <v>1</v>
      </c>
      <c r="K10" s="267">
        <v>0.89290000000000003</v>
      </c>
      <c r="L10" s="147">
        <v>1</v>
      </c>
      <c r="M10" s="271">
        <v>0.76470000000000005</v>
      </c>
      <c r="N10" s="148">
        <v>1</v>
      </c>
      <c r="Q10" s="218"/>
      <c r="S10" s="218"/>
      <c r="U10" s="218"/>
      <c r="W10" s="218"/>
      <c r="Y10" s="218"/>
      <c r="AA10" s="218"/>
    </row>
    <row r="11" spans="2:27" ht="15.75" x14ac:dyDescent="0.25">
      <c r="B11" s="39" t="s">
        <v>45</v>
      </c>
      <c r="C11" s="274">
        <v>0.75239999999999996</v>
      </c>
      <c r="D11" s="40">
        <v>1</v>
      </c>
      <c r="E11" s="272">
        <v>0.51029999999999998</v>
      </c>
      <c r="F11" s="41">
        <v>1</v>
      </c>
      <c r="G11" s="274">
        <v>0.76359999999999995</v>
      </c>
      <c r="H11" s="40">
        <v>1</v>
      </c>
      <c r="I11" s="272">
        <v>0.4733</v>
      </c>
      <c r="J11" s="41">
        <v>1</v>
      </c>
      <c r="K11" s="274">
        <v>0.78169999999999995</v>
      </c>
      <c r="L11" s="40">
        <v>1</v>
      </c>
      <c r="M11" s="272">
        <v>0.59670000000000001</v>
      </c>
      <c r="N11" s="41">
        <v>1</v>
      </c>
      <c r="Q11" s="218"/>
      <c r="S11" s="218"/>
      <c r="U11" s="218"/>
      <c r="W11" s="218"/>
      <c r="Y11" s="218"/>
      <c r="AA11" s="218"/>
    </row>
    <row r="12" spans="2:27" ht="15.75" x14ac:dyDescent="0.25">
      <c r="B12" s="39" t="s">
        <v>46</v>
      </c>
      <c r="C12" s="274">
        <v>0.66669999999999996</v>
      </c>
      <c r="D12" s="40">
        <v>1</v>
      </c>
      <c r="E12" s="273">
        <v>0.28570000000000001</v>
      </c>
      <c r="F12" s="41">
        <v>1</v>
      </c>
      <c r="G12" s="274">
        <v>0.625</v>
      </c>
      <c r="H12" s="40">
        <v>1</v>
      </c>
      <c r="I12" s="272">
        <v>0.1714</v>
      </c>
      <c r="J12" s="41">
        <v>1</v>
      </c>
      <c r="K12" s="274">
        <v>0.6774</v>
      </c>
      <c r="L12" s="40">
        <v>1</v>
      </c>
      <c r="M12" s="273">
        <v>0.45710000000000001</v>
      </c>
      <c r="N12" s="41">
        <v>1</v>
      </c>
      <c r="Q12" s="218"/>
      <c r="S12" s="218"/>
      <c r="U12" s="218"/>
      <c r="W12" s="218"/>
      <c r="Y12" s="218"/>
      <c r="AA12" s="218"/>
    </row>
    <row r="13" spans="2:27" ht="15.75" x14ac:dyDescent="0.25">
      <c r="B13" s="39" t="s">
        <v>47</v>
      </c>
      <c r="C13" s="274">
        <v>0.6522</v>
      </c>
      <c r="D13" s="40">
        <v>1</v>
      </c>
      <c r="E13" s="272">
        <v>0.44440000000000002</v>
      </c>
      <c r="F13" s="41">
        <v>1</v>
      </c>
      <c r="G13" s="274">
        <v>0.81820000000000004</v>
      </c>
      <c r="H13" s="40">
        <v>1</v>
      </c>
      <c r="I13" s="272">
        <v>0.51849999999999996</v>
      </c>
      <c r="J13" s="41">
        <v>1</v>
      </c>
      <c r="K13" s="274">
        <v>0.8095</v>
      </c>
      <c r="L13" s="40">
        <v>1</v>
      </c>
      <c r="M13" s="272">
        <v>0.70369999999999999</v>
      </c>
      <c r="N13" s="41">
        <v>1</v>
      </c>
      <c r="Q13" s="218"/>
      <c r="S13" s="218"/>
      <c r="U13" s="218"/>
      <c r="W13" s="218"/>
      <c r="Y13" s="218"/>
      <c r="AA13" s="218"/>
    </row>
    <row r="14" spans="2:27" ht="15.75" x14ac:dyDescent="0.25">
      <c r="B14" s="39" t="s">
        <v>48</v>
      </c>
      <c r="C14" s="274">
        <v>0.78790000000000004</v>
      </c>
      <c r="D14" s="40">
        <v>1</v>
      </c>
      <c r="E14" s="272">
        <v>0.46150000000000002</v>
      </c>
      <c r="F14" s="41">
        <v>1</v>
      </c>
      <c r="G14" s="274">
        <v>0.84850000000000003</v>
      </c>
      <c r="H14" s="40">
        <v>1</v>
      </c>
      <c r="I14" s="272">
        <v>0.51280000000000003</v>
      </c>
      <c r="J14" s="41">
        <v>1</v>
      </c>
      <c r="K14" s="274">
        <v>0.81820000000000004</v>
      </c>
      <c r="L14" s="40">
        <v>1</v>
      </c>
      <c r="M14" s="272">
        <v>0.53849999999999998</v>
      </c>
      <c r="N14" s="41">
        <v>1</v>
      </c>
      <c r="Q14" s="218"/>
      <c r="S14" s="218"/>
      <c r="U14" s="218"/>
      <c r="W14" s="218"/>
      <c r="Y14" s="218"/>
      <c r="AA14" s="218"/>
    </row>
    <row r="15" spans="2:27" ht="15.75" x14ac:dyDescent="0.25">
      <c r="B15" s="39" t="s">
        <v>49</v>
      </c>
      <c r="C15" s="274">
        <v>0.89019999999999999</v>
      </c>
      <c r="D15" s="40">
        <v>1</v>
      </c>
      <c r="E15" s="272">
        <v>0.57389999999999997</v>
      </c>
      <c r="F15" s="41">
        <v>1</v>
      </c>
      <c r="G15" s="274">
        <v>0.87270000000000003</v>
      </c>
      <c r="H15" s="40">
        <v>1</v>
      </c>
      <c r="I15" s="272">
        <v>0.52839999999999998</v>
      </c>
      <c r="J15" s="41">
        <v>1</v>
      </c>
      <c r="K15" s="274">
        <v>0.89190000000000003</v>
      </c>
      <c r="L15" s="40">
        <v>1</v>
      </c>
      <c r="M15" s="272">
        <v>0.69889999999999997</v>
      </c>
      <c r="N15" s="41">
        <v>1</v>
      </c>
      <c r="Q15" s="218"/>
      <c r="S15" s="218"/>
      <c r="U15" s="218"/>
      <c r="W15" s="218"/>
      <c r="Y15" s="218"/>
      <c r="AA15" s="218"/>
    </row>
    <row r="16" spans="2:27" ht="15.75" x14ac:dyDescent="0.25">
      <c r="B16" s="39" t="s">
        <v>50</v>
      </c>
      <c r="C16" s="274">
        <v>0.90910000000000002</v>
      </c>
      <c r="D16" s="40">
        <v>1</v>
      </c>
      <c r="E16" s="272">
        <v>0.78569999999999995</v>
      </c>
      <c r="F16" s="41">
        <v>1</v>
      </c>
      <c r="G16" s="274">
        <v>0.90910000000000002</v>
      </c>
      <c r="H16" s="40">
        <v>1</v>
      </c>
      <c r="I16" s="272">
        <v>0.64290000000000003</v>
      </c>
      <c r="J16" s="41">
        <v>1</v>
      </c>
      <c r="K16" s="274">
        <v>0.875</v>
      </c>
      <c r="L16" s="40">
        <v>1</v>
      </c>
      <c r="M16" s="272">
        <v>0.85709999999999997</v>
      </c>
      <c r="N16" s="41">
        <v>1</v>
      </c>
      <c r="Q16" s="218"/>
      <c r="S16" s="218"/>
      <c r="U16" s="218"/>
      <c r="W16" s="218"/>
      <c r="Y16" s="218"/>
      <c r="AA16" s="218"/>
    </row>
    <row r="17" spans="2:27" ht="15.75" x14ac:dyDescent="0.25">
      <c r="B17" s="39" t="s">
        <v>51</v>
      </c>
      <c r="C17" s="274">
        <v>0.8</v>
      </c>
      <c r="D17" s="40">
        <v>1</v>
      </c>
      <c r="E17" s="273">
        <v>0.63160000000000005</v>
      </c>
      <c r="F17" s="41">
        <v>1</v>
      </c>
      <c r="G17" s="274">
        <v>0.82350000000000001</v>
      </c>
      <c r="H17" s="40">
        <v>1</v>
      </c>
      <c r="I17" s="272">
        <v>0.63160000000000005</v>
      </c>
      <c r="J17" s="41">
        <v>1</v>
      </c>
      <c r="K17" s="274">
        <v>0.77780000000000005</v>
      </c>
      <c r="L17" s="40">
        <v>1</v>
      </c>
      <c r="M17" s="273">
        <v>0.68420000000000003</v>
      </c>
      <c r="N17" s="41">
        <v>1</v>
      </c>
      <c r="Q17" s="218"/>
      <c r="S17" s="218"/>
      <c r="U17" s="218"/>
      <c r="W17" s="218"/>
      <c r="Y17" s="218"/>
      <c r="AA17" s="218"/>
    </row>
    <row r="18" spans="2:27" ht="15.75" x14ac:dyDescent="0.25">
      <c r="B18" s="39" t="s">
        <v>52</v>
      </c>
      <c r="C18" s="274">
        <v>0.94120000000000004</v>
      </c>
      <c r="D18" s="40">
        <v>1</v>
      </c>
      <c r="E18" s="272">
        <v>0.76470000000000005</v>
      </c>
      <c r="F18" s="41">
        <v>1</v>
      </c>
      <c r="G18" s="274">
        <v>0.94120000000000004</v>
      </c>
      <c r="H18" s="40">
        <v>1</v>
      </c>
      <c r="I18" s="272">
        <v>0.70589999999999997</v>
      </c>
      <c r="J18" s="41">
        <v>1</v>
      </c>
      <c r="K18" s="274">
        <v>0.94120000000000004</v>
      </c>
      <c r="L18" s="40">
        <v>1</v>
      </c>
      <c r="M18" s="272">
        <v>0.82350000000000001</v>
      </c>
      <c r="N18" s="41">
        <v>1</v>
      </c>
      <c r="Q18" s="218"/>
      <c r="S18" s="218"/>
      <c r="U18" s="218"/>
      <c r="W18" s="218"/>
      <c r="Y18" s="218"/>
      <c r="AA18" s="218"/>
    </row>
    <row r="19" spans="2:27" ht="15.75" x14ac:dyDescent="0.25">
      <c r="B19" s="39" t="s">
        <v>53</v>
      </c>
      <c r="C19" s="274">
        <v>0.89659999999999995</v>
      </c>
      <c r="D19" s="40">
        <v>1</v>
      </c>
      <c r="E19" s="272">
        <v>0.7</v>
      </c>
      <c r="F19" s="41">
        <v>1</v>
      </c>
      <c r="G19" s="274">
        <v>0.89659999999999995</v>
      </c>
      <c r="H19" s="40">
        <v>1</v>
      </c>
      <c r="I19" s="272">
        <v>0.7</v>
      </c>
      <c r="J19" s="41">
        <v>1</v>
      </c>
      <c r="K19" s="274">
        <v>0.9153</v>
      </c>
      <c r="L19" s="40">
        <v>1</v>
      </c>
      <c r="M19" s="272">
        <v>0.75</v>
      </c>
      <c r="N19" s="41">
        <v>1</v>
      </c>
      <c r="Q19" s="218"/>
      <c r="S19" s="218"/>
      <c r="U19" s="218"/>
      <c r="W19" s="218"/>
      <c r="Y19" s="218"/>
      <c r="AA19" s="218"/>
    </row>
    <row r="20" spans="2:27" ht="15.75" x14ac:dyDescent="0.25">
      <c r="B20" s="39" t="s">
        <v>54</v>
      </c>
      <c r="C20" s="274">
        <v>1</v>
      </c>
      <c r="D20" s="40">
        <v>1</v>
      </c>
      <c r="E20" s="272">
        <v>0.4</v>
      </c>
      <c r="F20" s="41">
        <v>1</v>
      </c>
      <c r="G20" s="274">
        <v>1</v>
      </c>
      <c r="H20" s="40">
        <v>1</v>
      </c>
      <c r="I20" s="272">
        <v>0.6</v>
      </c>
      <c r="J20" s="41">
        <v>1</v>
      </c>
      <c r="K20" s="274">
        <v>1</v>
      </c>
      <c r="L20" s="40">
        <v>1</v>
      </c>
      <c r="M20" s="272">
        <v>0.4</v>
      </c>
      <c r="N20" s="41">
        <v>1</v>
      </c>
      <c r="Q20" s="218"/>
      <c r="S20" s="218"/>
      <c r="U20" s="218"/>
      <c r="W20" s="218"/>
      <c r="Y20" s="218"/>
      <c r="AA20" s="218"/>
    </row>
    <row r="21" spans="2:27" ht="15.75" x14ac:dyDescent="0.25">
      <c r="B21" s="39" t="s">
        <v>55</v>
      </c>
      <c r="C21" s="274">
        <v>0.86360000000000003</v>
      </c>
      <c r="D21" s="40">
        <v>1</v>
      </c>
      <c r="E21" s="272">
        <v>0.52170000000000005</v>
      </c>
      <c r="F21" s="41">
        <v>1</v>
      </c>
      <c r="G21" s="274">
        <v>0.82609999999999995</v>
      </c>
      <c r="H21" s="40">
        <v>1</v>
      </c>
      <c r="I21" s="273">
        <v>0.30430000000000001</v>
      </c>
      <c r="J21" s="41">
        <v>1</v>
      </c>
      <c r="K21" s="274">
        <v>0.89470000000000005</v>
      </c>
      <c r="L21" s="40">
        <v>1</v>
      </c>
      <c r="M21" s="272">
        <v>0.6522</v>
      </c>
      <c r="N21" s="41">
        <v>1</v>
      </c>
      <c r="Q21" s="218"/>
      <c r="S21" s="218"/>
      <c r="U21" s="218"/>
      <c r="W21" s="218"/>
      <c r="Y21" s="218"/>
      <c r="AA21" s="218"/>
    </row>
    <row r="22" spans="2:27" ht="15.75" x14ac:dyDescent="0.25">
      <c r="B22" s="39" t="s">
        <v>56</v>
      </c>
      <c r="C22" s="274">
        <v>0.83779999999999999</v>
      </c>
      <c r="D22" s="40">
        <v>1</v>
      </c>
      <c r="E22" s="272">
        <v>0.61219999999999997</v>
      </c>
      <c r="F22" s="41">
        <v>1</v>
      </c>
      <c r="G22" s="274">
        <v>0.85</v>
      </c>
      <c r="H22" s="40">
        <v>1</v>
      </c>
      <c r="I22" s="272">
        <v>0.63270000000000004</v>
      </c>
      <c r="J22" s="41">
        <v>1</v>
      </c>
      <c r="K22" s="274">
        <v>0.84850000000000003</v>
      </c>
      <c r="L22" s="40">
        <v>1</v>
      </c>
      <c r="M22" s="272">
        <v>0.67349999999999999</v>
      </c>
      <c r="N22" s="41">
        <v>1</v>
      </c>
      <c r="Q22" s="218"/>
      <c r="S22" s="218"/>
      <c r="U22" s="218"/>
      <c r="W22" s="218"/>
      <c r="Y22" s="218"/>
      <c r="AA22" s="218"/>
    </row>
    <row r="23" spans="2:27" ht="15.75" x14ac:dyDescent="0.25">
      <c r="B23" s="39" t="s">
        <v>57</v>
      </c>
      <c r="C23" s="274">
        <v>0.81479999999999997</v>
      </c>
      <c r="D23" s="40">
        <v>1</v>
      </c>
      <c r="E23" s="272">
        <v>0.46879999999999999</v>
      </c>
      <c r="F23" s="41">
        <v>1</v>
      </c>
      <c r="G23" s="274">
        <v>0.82140000000000002</v>
      </c>
      <c r="H23" s="40">
        <v>1</v>
      </c>
      <c r="I23" s="272">
        <v>0.53129999999999999</v>
      </c>
      <c r="J23" s="41">
        <v>1</v>
      </c>
      <c r="K23" s="274">
        <v>0.76</v>
      </c>
      <c r="L23" s="40">
        <v>1</v>
      </c>
      <c r="M23" s="272">
        <v>0.53129999999999999</v>
      </c>
      <c r="N23" s="41">
        <v>1</v>
      </c>
      <c r="Q23" s="218"/>
      <c r="S23" s="218"/>
      <c r="U23" s="218"/>
      <c r="W23" s="218"/>
      <c r="Y23" s="218"/>
      <c r="AA23" s="218"/>
    </row>
    <row r="24" spans="2:27" ht="15.75" x14ac:dyDescent="0.25">
      <c r="B24" s="39" t="s">
        <v>58</v>
      </c>
      <c r="C24" s="266">
        <v>0.9677</v>
      </c>
      <c r="D24" s="40">
        <v>1</v>
      </c>
      <c r="E24" s="272">
        <v>0.75</v>
      </c>
      <c r="F24" s="41">
        <v>1</v>
      </c>
      <c r="G24" s="274">
        <v>0.96879999999999999</v>
      </c>
      <c r="H24" s="40">
        <v>1</v>
      </c>
      <c r="I24" s="273">
        <v>0.78129999999999999</v>
      </c>
      <c r="J24" s="41">
        <v>1</v>
      </c>
      <c r="K24" s="274">
        <v>0.9677</v>
      </c>
      <c r="L24" s="40">
        <v>1</v>
      </c>
      <c r="M24" s="272">
        <v>0.78129999999999999</v>
      </c>
      <c r="N24" s="41">
        <v>1</v>
      </c>
      <c r="Q24" s="218"/>
      <c r="S24" s="218"/>
      <c r="U24" s="218"/>
      <c r="W24" s="218"/>
      <c r="Y24" s="218"/>
      <c r="AA24" s="218"/>
    </row>
    <row r="25" spans="2:27" ht="15.75" x14ac:dyDescent="0.25">
      <c r="B25" s="39" t="s">
        <v>59</v>
      </c>
      <c r="C25" s="274">
        <v>1</v>
      </c>
      <c r="D25" s="40">
        <v>1</v>
      </c>
      <c r="E25" s="272">
        <v>0.67859999999999998</v>
      </c>
      <c r="F25" s="41">
        <v>1</v>
      </c>
      <c r="G25" s="274">
        <v>1</v>
      </c>
      <c r="H25" s="40">
        <v>1</v>
      </c>
      <c r="I25" s="272">
        <v>0.67859999999999998</v>
      </c>
      <c r="J25" s="41">
        <v>1</v>
      </c>
      <c r="K25" s="274">
        <v>0.96299999999999997</v>
      </c>
      <c r="L25" s="40">
        <v>1</v>
      </c>
      <c r="M25" s="272">
        <v>0.67859999999999998</v>
      </c>
      <c r="N25" s="41">
        <v>1</v>
      </c>
      <c r="Q25" s="218"/>
      <c r="S25" s="218"/>
      <c r="U25" s="218"/>
      <c r="W25" s="218"/>
      <c r="Y25" s="218"/>
      <c r="AA25" s="218"/>
    </row>
    <row r="26" spans="2:27" ht="15.75" x14ac:dyDescent="0.25">
      <c r="B26" s="39" t="s">
        <v>60</v>
      </c>
      <c r="C26" s="274">
        <v>0.87180000000000002</v>
      </c>
      <c r="D26" s="40">
        <v>1</v>
      </c>
      <c r="E26" s="272">
        <v>0.37209999999999999</v>
      </c>
      <c r="F26" s="41">
        <v>1</v>
      </c>
      <c r="G26" s="274">
        <v>0.85</v>
      </c>
      <c r="H26" s="40">
        <v>1</v>
      </c>
      <c r="I26" s="272">
        <v>0.40699999999999997</v>
      </c>
      <c r="J26" s="41">
        <v>1</v>
      </c>
      <c r="K26" s="274">
        <v>0.85529999999999995</v>
      </c>
      <c r="L26" s="40">
        <v>1</v>
      </c>
      <c r="M26" s="272">
        <v>0.4884</v>
      </c>
      <c r="N26" s="41">
        <v>1</v>
      </c>
      <c r="Q26" s="218"/>
      <c r="S26" s="218"/>
      <c r="U26" s="218"/>
      <c r="W26" s="218"/>
      <c r="Y26" s="218"/>
      <c r="AA26" s="218"/>
    </row>
    <row r="27" spans="2:27" ht="15.75" x14ac:dyDescent="0.25">
      <c r="B27" s="42" t="s">
        <v>141</v>
      </c>
      <c r="C27" s="268" t="s">
        <v>62</v>
      </c>
      <c r="D27" s="211" t="s">
        <v>207</v>
      </c>
      <c r="E27" s="275" t="s">
        <v>62</v>
      </c>
      <c r="F27" s="211" t="s">
        <v>207</v>
      </c>
      <c r="G27" s="268" t="s">
        <v>62</v>
      </c>
      <c r="H27" s="211" t="s">
        <v>207</v>
      </c>
      <c r="I27" s="275" t="s">
        <v>62</v>
      </c>
      <c r="J27" s="211" t="s">
        <v>207</v>
      </c>
      <c r="K27" s="268" t="s">
        <v>62</v>
      </c>
      <c r="L27" s="211" t="s">
        <v>207</v>
      </c>
      <c r="M27" s="275" t="s">
        <v>62</v>
      </c>
      <c r="N27" s="211" t="s">
        <v>207</v>
      </c>
      <c r="Q27" s="218"/>
      <c r="S27" s="218"/>
      <c r="U27" s="218"/>
      <c r="W27" s="218"/>
      <c r="Y27" s="218"/>
      <c r="AA27" s="218"/>
    </row>
    <row r="28" spans="2:27" ht="15.75" x14ac:dyDescent="0.25">
      <c r="B28" s="39" t="s">
        <v>63</v>
      </c>
      <c r="C28" s="274">
        <v>0.71430000000000005</v>
      </c>
      <c r="D28" s="40">
        <v>1</v>
      </c>
      <c r="E28" s="272">
        <v>0.61760000000000004</v>
      </c>
      <c r="F28" s="41">
        <v>1</v>
      </c>
      <c r="G28" s="274">
        <v>0.70369999999999999</v>
      </c>
      <c r="H28" s="40">
        <v>1</v>
      </c>
      <c r="I28" s="272">
        <v>0.64710000000000001</v>
      </c>
      <c r="J28" s="41">
        <v>1</v>
      </c>
      <c r="K28" s="274">
        <v>0.82609999999999995</v>
      </c>
      <c r="L28" s="40">
        <v>1</v>
      </c>
      <c r="M28" s="272">
        <v>0.73529999999999995</v>
      </c>
      <c r="N28" s="41">
        <v>1</v>
      </c>
      <c r="Q28" s="218"/>
      <c r="S28" s="218"/>
      <c r="U28" s="218"/>
      <c r="W28" s="218"/>
      <c r="Y28" s="218"/>
      <c r="AA28" s="218"/>
    </row>
    <row r="29" spans="2:27" ht="15.75" x14ac:dyDescent="0.25">
      <c r="B29" s="39" t="s">
        <v>64</v>
      </c>
      <c r="C29" s="274">
        <v>0.94</v>
      </c>
      <c r="D29" s="40">
        <v>1</v>
      </c>
      <c r="E29" s="272">
        <v>0.51790000000000003</v>
      </c>
      <c r="F29" s="41">
        <v>1</v>
      </c>
      <c r="G29" s="274">
        <v>0.88239999999999996</v>
      </c>
      <c r="H29" s="40">
        <v>1</v>
      </c>
      <c r="I29" s="272">
        <v>0.51790000000000003</v>
      </c>
      <c r="J29" s="41">
        <v>1</v>
      </c>
      <c r="K29" s="274">
        <v>0.96</v>
      </c>
      <c r="L29" s="40">
        <v>1</v>
      </c>
      <c r="M29" s="272">
        <v>0.60709999999999997</v>
      </c>
      <c r="N29" s="41">
        <v>1</v>
      </c>
      <c r="Q29" s="218"/>
      <c r="S29" s="218"/>
      <c r="U29" s="218"/>
      <c r="W29" s="218"/>
      <c r="Y29" s="218"/>
      <c r="AA29" s="218"/>
    </row>
    <row r="30" spans="2:27" ht="15.75" x14ac:dyDescent="0.25">
      <c r="B30" s="39" t="s">
        <v>65</v>
      </c>
      <c r="C30" s="274">
        <v>0.95540000000000003</v>
      </c>
      <c r="D30" s="40">
        <v>1</v>
      </c>
      <c r="E30" s="272">
        <v>0.87649999999999995</v>
      </c>
      <c r="F30" s="41">
        <v>1</v>
      </c>
      <c r="G30" s="274">
        <v>0.96299999999999997</v>
      </c>
      <c r="H30" s="40">
        <v>1</v>
      </c>
      <c r="I30" s="272">
        <v>0.86450000000000005</v>
      </c>
      <c r="J30" s="41">
        <v>1</v>
      </c>
      <c r="K30" s="274">
        <v>0.98370000000000002</v>
      </c>
      <c r="L30" s="40">
        <v>1</v>
      </c>
      <c r="M30" s="272">
        <v>0.89239999999999997</v>
      </c>
      <c r="N30" s="41">
        <v>1</v>
      </c>
      <c r="Q30" s="218"/>
      <c r="S30" s="218"/>
      <c r="U30" s="218"/>
      <c r="W30" s="218"/>
      <c r="Y30" s="218"/>
      <c r="AA30" s="218"/>
    </row>
    <row r="31" spans="2:27" ht="15.75" x14ac:dyDescent="0.25">
      <c r="B31" s="39" t="s">
        <v>66</v>
      </c>
      <c r="C31" s="274">
        <v>0.66669999999999996</v>
      </c>
      <c r="D31" s="40">
        <v>1</v>
      </c>
      <c r="E31" s="272">
        <v>0.36</v>
      </c>
      <c r="F31" s="41">
        <v>1</v>
      </c>
      <c r="G31" s="274">
        <v>0.69569999999999999</v>
      </c>
      <c r="H31" s="40">
        <v>1</v>
      </c>
      <c r="I31" s="272">
        <v>0.28000000000000003</v>
      </c>
      <c r="J31" s="41">
        <v>1</v>
      </c>
      <c r="K31" s="274">
        <v>0.82609999999999995</v>
      </c>
      <c r="L31" s="40">
        <v>1</v>
      </c>
      <c r="M31" s="272">
        <v>0.56000000000000005</v>
      </c>
      <c r="N31" s="41">
        <v>1</v>
      </c>
      <c r="Q31" s="218"/>
      <c r="S31" s="218"/>
      <c r="U31" s="218"/>
      <c r="W31" s="218"/>
      <c r="Y31" s="218"/>
      <c r="AA31" s="218"/>
    </row>
    <row r="32" spans="2:27" ht="15.75" x14ac:dyDescent="0.25">
      <c r="B32" s="39" t="s">
        <v>67</v>
      </c>
      <c r="C32" s="274">
        <v>0.72729999999999995</v>
      </c>
      <c r="D32" s="40">
        <v>1</v>
      </c>
      <c r="E32" s="272">
        <v>0.62070000000000003</v>
      </c>
      <c r="F32" s="41">
        <v>1</v>
      </c>
      <c r="G32" s="274">
        <v>0.8095</v>
      </c>
      <c r="H32" s="40">
        <v>1</v>
      </c>
      <c r="I32" s="272">
        <v>0.62070000000000003</v>
      </c>
      <c r="J32" s="41">
        <v>1</v>
      </c>
      <c r="K32" s="274">
        <v>0.84209999999999996</v>
      </c>
      <c r="L32" s="40">
        <v>1</v>
      </c>
      <c r="M32" s="272">
        <v>0.75860000000000005</v>
      </c>
      <c r="N32" s="41">
        <v>1</v>
      </c>
      <c r="Q32" s="218"/>
      <c r="S32" s="218"/>
      <c r="U32" s="218"/>
      <c r="W32" s="218"/>
      <c r="Y32" s="218"/>
      <c r="AA32" s="218"/>
    </row>
    <row r="33" spans="2:27" ht="15.75" x14ac:dyDescent="0.25">
      <c r="B33" s="39" t="s">
        <v>68</v>
      </c>
      <c r="C33" s="274">
        <v>0.57140000000000002</v>
      </c>
      <c r="D33" s="40">
        <v>1</v>
      </c>
      <c r="E33" s="272">
        <v>0.4138</v>
      </c>
      <c r="F33" s="41">
        <v>1</v>
      </c>
      <c r="G33" s="274">
        <v>0.61109999999999998</v>
      </c>
      <c r="H33" s="40">
        <v>1</v>
      </c>
      <c r="I33" s="272">
        <v>0.46550000000000002</v>
      </c>
      <c r="J33" s="41">
        <v>1</v>
      </c>
      <c r="K33" s="274">
        <v>0.58699999999999997</v>
      </c>
      <c r="L33" s="40">
        <v>1</v>
      </c>
      <c r="M33" s="272">
        <v>0.55169999999999997</v>
      </c>
      <c r="N33" s="41">
        <v>1</v>
      </c>
      <c r="Q33" s="218"/>
      <c r="S33" s="218"/>
      <c r="U33" s="218"/>
      <c r="W33" s="218"/>
      <c r="Y33" s="218"/>
      <c r="AA33" s="218"/>
    </row>
    <row r="34" spans="2:27" ht="15.75" x14ac:dyDescent="0.25">
      <c r="B34" s="39" t="s">
        <v>69</v>
      </c>
      <c r="C34" s="274">
        <v>0.82930000000000004</v>
      </c>
      <c r="D34" s="40">
        <v>1</v>
      </c>
      <c r="E34" s="272">
        <v>0.61109999999999998</v>
      </c>
      <c r="F34" s="41">
        <v>1</v>
      </c>
      <c r="G34" s="274">
        <v>0.76739999999999997</v>
      </c>
      <c r="H34" s="40">
        <v>1</v>
      </c>
      <c r="I34" s="273">
        <v>0.57410000000000005</v>
      </c>
      <c r="J34" s="41">
        <v>1</v>
      </c>
      <c r="K34" s="274">
        <v>0.75</v>
      </c>
      <c r="L34" s="40">
        <v>1</v>
      </c>
      <c r="M34" s="273">
        <v>0.70369999999999999</v>
      </c>
      <c r="N34" s="41">
        <v>1</v>
      </c>
      <c r="Q34" s="218"/>
      <c r="S34" s="218"/>
      <c r="U34" s="218"/>
      <c r="W34" s="218"/>
      <c r="Y34" s="218"/>
      <c r="AA34" s="218"/>
    </row>
    <row r="35" spans="2:27" ht="15.75" x14ac:dyDescent="0.25">
      <c r="B35" s="39" t="s">
        <v>70</v>
      </c>
      <c r="C35" s="266">
        <v>0.72409999999999997</v>
      </c>
      <c r="D35" s="40">
        <v>1</v>
      </c>
      <c r="E35" s="272">
        <v>0.4</v>
      </c>
      <c r="F35" s="41">
        <v>1</v>
      </c>
      <c r="G35" s="274">
        <v>0.75860000000000005</v>
      </c>
      <c r="H35" s="40">
        <v>1</v>
      </c>
      <c r="I35" s="272">
        <v>0.43330000000000002</v>
      </c>
      <c r="J35" s="41">
        <v>1</v>
      </c>
      <c r="K35" s="274">
        <v>0.78569999999999995</v>
      </c>
      <c r="L35" s="40">
        <v>1</v>
      </c>
      <c r="M35" s="272">
        <v>0.5</v>
      </c>
      <c r="N35" s="41">
        <v>1</v>
      </c>
      <c r="Q35" s="218"/>
      <c r="S35" s="218"/>
      <c r="U35" s="218"/>
      <c r="W35" s="218"/>
      <c r="Y35" s="218"/>
      <c r="AA35" s="218"/>
    </row>
    <row r="36" spans="2:27" ht="15.75" x14ac:dyDescent="0.25">
      <c r="B36" s="39" t="s">
        <v>71</v>
      </c>
      <c r="C36" s="274">
        <v>0.77780000000000005</v>
      </c>
      <c r="D36" s="40">
        <v>1</v>
      </c>
      <c r="E36" s="272">
        <v>0.59519999999999995</v>
      </c>
      <c r="F36" s="41">
        <v>1</v>
      </c>
      <c r="G36" s="274">
        <v>0.86839999999999995</v>
      </c>
      <c r="H36" s="40">
        <v>1</v>
      </c>
      <c r="I36" s="272">
        <v>0.59519999999999995</v>
      </c>
      <c r="J36" s="41">
        <v>1</v>
      </c>
      <c r="K36" s="266">
        <v>0.76470000000000005</v>
      </c>
      <c r="L36" s="40">
        <v>1</v>
      </c>
      <c r="M36" s="272">
        <v>0.76190000000000002</v>
      </c>
      <c r="N36" s="41">
        <v>1</v>
      </c>
      <c r="Q36" s="218"/>
      <c r="S36" s="218"/>
      <c r="U36" s="218"/>
      <c r="W36" s="218"/>
      <c r="Y36" s="218"/>
      <c r="AA36" s="218"/>
    </row>
    <row r="37" spans="2:27" ht="15.75" x14ac:dyDescent="0.25">
      <c r="B37" s="39" t="s">
        <v>72</v>
      </c>
      <c r="C37" s="274">
        <v>0.94810000000000005</v>
      </c>
      <c r="D37" s="40">
        <v>1</v>
      </c>
      <c r="E37" s="272">
        <v>0.6643</v>
      </c>
      <c r="F37" s="41">
        <v>1</v>
      </c>
      <c r="G37" s="274">
        <v>0.93279999999999996</v>
      </c>
      <c r="H37" s="40">
        <v>1</v>
      </c>
      <c r="I37" s="272">
        <v>0.69289999999999996</v>
      </c>
      <c r="J37" s="41">
        <v>1</v>
      </c>
      <c r="K37" s="274">
        <v>0.95520000000000005</v>
      </c>
      <c r="L37" s="40">
        <v>1</v>
      </c>
      <c r="M37" s="272">
        <v>0.70709999999999995</v>
      </c>
      <c r="N37" s="41">
        <v>1</v>
      </c>
      <c r="Q37" s="218"/>
      <c r="S37" s="218"/>
      <c r="U37" s="218"/>
      <c r="W37" s="218"/>
      <c r="Y37" s="218"/>
      <c r="AA37" s="218"/>
    </row>
    <row r="38" spans="2:27" ht="15.75" x14ac:dyDescent="0.25">
      <c r="B38" s="39" t="s">
        <v>73</v>
      </c>
      <c r="C38" s="274">
        <v>0.63160000000000005</v>
      </c>
      <c r="D38" s="40">
        <v>1</v>
      </c>
      <c r="E38" s="272">
        <v>0.5</v>
      </c>
      <c r="F38" s="41">
        <v>1</v>
      </c>
      <c r="G38" s="274">
        <v>0.63160000000000005</v>
      </c>
      <c r="H38" s="40">
        <v>1</v>
      </c>
      <c r="I38" s="272">
        <v>0.45450000000000002</v>
      </c>
      <c r="J38" s="41">
        <v>1</v>
      </c>
      <c r="K38" s="266">
        <v>0.72219999999999995</v>
      </c>
      <c r="L38" s="40">
        <v>1</v>
      </c>
      <c r="M38" s="272">
        <v>0.56820000000000004</v>
      </c>
      <c r="N38" s="41">
        <v>1</v>
      </c>
      <c r="Q38" s="218"/>
      <c r="S38" s="218"/>
      <c r="U38" s="218"/>
      <c r="W38" s="218"/>
      <c r="Y38" s="218"/>
      <c r="AA38" s="218"/>
    </row>
    <row r="39" spans="2:27" ht="15.75" x14ac:dyDescent="0.25">
      <c r="B39" s="39" t="s">
        <v>74</v>
      </c>
      <c r="C39" s="274">
        <v>0.72729999999999995</v>
      </c>
      <c r="D39" s="40">
        <v>1</v>
      </c>
      <c r="E39" s="272">
        <v>0.36359999999999998</v>
      </c>
      <c r="F39" s="41">
        <v>1</v>
      </c>
      <c r="G39" s="274">
        <v>0.72729999999999995</v>
      </c>
      <c r="H39" s="40">
        <v>1</v>
      </c>
      <c r="I39" s="272">
        <v>0.2727</v>
      </c>
      <c r="J39" s="41">
        <v>1</v>
      </c>
      <c r="K39" s="274">
        <v>0.7</v>
      </c>
      <c r="L39" s="40">
        <v>1</v>
      </c>
      <c r="M39" s="272">
        <v>0.54549999999999998</v>
      </c>
      <c r="N39" s="41">
        <v>1</v>
      </c>
      <c r="Q39" s="218"/>
      <c r="S39" s="218"/>
      <c r="U39" s="218"/>
      <c r="W39" s="218"/>
      <c r="Y39" s="218"/>
      <c r="AA39" s="218"/>
    </row>
    <row r="40" spans="2:27" ht="15.75" x14ac:dyDescent="0.25">
      <c r="B40" s="39" t="s">
        <v>75</v>
      </c>
      <c r="C40" s="274">
        <v>0.83130000000000004</v>
      </c>
      <c r="D40" s="40">
        <v>1</v>
      </c>
      <c r="E40" s="272">
        <v>0.54949999999999999</v>
      </c>
      <c r="F40" s="41">
        <v>1</v>
      </c>
      <c r="G40" s="274">
        <v>0.80679999999999996</v>
      </c>
      <c r="H40" s="40">
        <v>1</v>
      </c>
      <c r="I40" s="272">
        <v>0.5766</v>
      </c>
      <c r="J40" s="41">
        <v>1</v>
      </c>
      <c r="K40" s="274">
        <v>0.7722</v>
      </c>
      <c r="L40" s="40">
        <v>1</v>
      </c>
      <c r="M40" s="272">
        <v>0.61260000000000003</v>
      </c>
      <c r="N40" s="41">
        <v>1</v>
      </c>
      <c r="Q40" s="218"/>
      <c r="S40" s="218"/>
      <c r="U40" s="218"/>
      <c r="W40" s="218"/>
      <c r="Y40" s="218"/>
      <c r="AA40" s="218"/>
    </row>
    <row r="41" spans="2:27" ht="15.75" x14ac:dyDescent="0.25">
      <c r="B41" s="39" t="s">
        <v>76</v>
      </c>
      <c r="C41" s="274">
        <v>1</v>
      </c>
      <c r="D41" s="40">
        <v>1</v>
      </c>
      <c r="E41" s="272">
        <v>0.71430000000000005</v>
      </c>
      <c r="F41" s="41">
        <v>1</v>
      </c>
      <c r="G41" s="274">
        <v>1</v>
      </c>
      <c r="H41" s="40">
        <v>1</v>
      </c>
      <c r="I41" s="272">
        <v>0.71430000000000005</v>
      </c>
      <c r="J41" s="41">
        <v>1</v>
      </c>
      <c r="K41" s="274">
        <v>1</v>
      </c>
      <c r="L41" s="40">
        <v>1</v>
      </c>
      <c r="M41" s="272">
        <v>0.78569999999999995</v>
      </c>
      <c r="N41" s="41">
        <v>1</v>
      </c>
      <c r="Q41" s="218"/>
      <c r="S41" s="218"/>
      <c r="U41" s="218"/>
      <c r="W41" s="218"/>
      <c r="Y41" s="218"/>
      <c r="AA41" s="218"/>
    </row>
    <row r="42" spans="2:27" ht="15.75" x14ac:dyDescent="0.25">
      <c r="B42" s="39" t="s">
        <v>77</v>
      </c>
      <c r="C42" s="274">
        <v>0.61539999999999995</v>
      </c>
      <c r="D42" s="40">
        <v>1</v>
      </c>
      <c r="E42" s="272">
        <v>0.4194</v>
      </c>
      <c r="F42" s="41">
        <v>1</v>
      </c>
      <c r="G42" s="274">
        <v>0.60709999999999997</v>
      </c>
      <c r="H42" s="40">
        <v>1</v>
      </c>
      <c r="I42" s="272">
        <v>0.4194</v>
      </c>
      <c r="J42" s="41">
        <v>1</v>
      </c>
      <c r="K42" s="274">
        <v>0.66669999999999996</v>
      </c>
      <c r="L42" s="40">
        <v>1</v>
      </c>
      <c r="M42" s="272">
        <v>0.5806</v>
      </c>
      <c r="N42" s="41">
        <v>1</v>
      </c>
      <c r="Q42" s="218"/>
      <c r="S42" s="218"/>
      <c r="U42" s="218"/>
      <c r="W42" s="218"/>
      <c r="Y42" s="218"/>
      <c r="AA42" s="218"/>
    </row>
    <row r="43" spans="2:27" ht="15.75" x14ac:dyDescent="0.25">
      <c r="B43" s="39" t="s">
        <v>78</v>
      </c>
      <c r="C43" s="274">
        <v>0.84619999999999995</v>
      </c>
      <c r="D43" s="40">
        <v>1</v>
      </c>
      <c r="E43" s="272">
        <v>0.5</v>
      </c>
      <c r="F43" s="41">
        <v>1</v>
      </c>
      <c r="G43" s="274">
        <v>0.76919999999999999</v>
      </c>
      <c r="H43" s="40">
        <v>1</v>
      </c>
      <c r="I43" s="272">
        <v>0.42859999999999998</v>
      </c>
      <c r="J43" s="41">
        <v>1</v>
      </c>
      <c r="K43" s="274">
        <v>0.83330000000000004</v>
      </c>
      <c r="L43" s="40">
        <v>1</v>
      </c>
      <c r="M43" s="272">
        <v>0.5</v>
      </c>
      <c r="N43" s="41">
        <v>1</v>
      </c>
      <c r="Q43" s="218"/>
      <c r="S43" s="218"/>
      <c r="U43" s="218"/>
      <c r="W43" s="218"/>
      <c r="Y43" s="218"/>
      <c r="AA43" s="218"/>
    </row>
    <row r="44" spans="2:27" ht="15.75" x14ac:dyDescent="0.25">
      <c r="B44" s="39" t="s">
        <v>79</v>
      </c>
      <c r="C44" s="274">
        <v>0.7</v>
      </c>
      <c r="D44" s="40">
        <v>1</v>
      </c>
      <c r="E44" s="272">
        <v>0.54049999999999998</v>
      </c>
      <c r="F44" s="41">
        <v>1</v>
      </c>
      <c r="G44" s="274">
        <v>0.65710000000000002</v>
      </c>
      <c r="H44" s="40">
        <v>1</v>
      </c>
      <c r="I44" s="273">
        <v>0.43240000000000001</v>
      </c>
      <c r="J44" s="41">
        <v>1</v>
      </c>
      <c r="K44" s="274">
        <v>0.68969999999999998</v>
      </c>
      <c r="L44" s="40">
        <v>1</v>
      </c>
      <c r="M44" s="272">
        <v>0.67569999999999997</v>
      </c>
      <c r="N44" s="41">
        <v>1</v>
      </c>
      <c r="Q44" s="218"/>
      <c r="S44" s="218"/>
      <c r="U44" s="218"/>
      <c r="W44" s="218"/>
      <c r="Y44" s="218"/>
      <c r="AA44" s="218"/>
    </row>
    <row r="45" spans="2:27" ht="15.75" x14ac:dyDescent="0.25">
      <c r="B45" s="39" t="s">
        <v>80</v>
      </c>
      <c r="C45" s="274">
        <v>0.91300000000000003</v>
      </c>
      <c r="D45" s="40">
        <v>1</v>
      </c>
      <c r="E45" s="272">
        <v>0.68520000000000003</v>
      </c>
      <c r="F45" s="41">
        <v>1</v>
      </c>
      <c r="G45" s="274">
        <v>0.91839999999999999</v>
      </c>
      <c r="H45" s="40">
        <v>1</v>
      </c>
      <c r="I45" s="272">
        <v>0.70369999999999999</v>
      </c>
      <c r="J45" s="41">
        <v>1</v>
      </c>
      <c r="K45" s="274">
        <v>0.93330000000000002</v>
      </c>
      <c r="L45" s="40">
        <v>1</v>
      </c>
      <c r="M45" s="272">
        <v>0.79630000000000001</v>
      </c>
      <c r="N45" s="41">
        <v>1</v>
      </c>
      <c r="Q45" s="218"/>
      <c r="S45" s="218"/>
      <c r="U45" s="218"/>
      <c r="W45" s="218"/>
      <c r="Y45" s="218"/>
      <c r="AA45" s="218"/>
    </row>
    <row r="46" spans="2:27" ht="15.75" x14ac:dyDescent="0.25">
      <c r="B46" s="39" t="s">
        <v>81</v>
      </c>
      <c r="C46" s="274">
        <v>0.75</v>
      </c>
      <c r="D46" s="40">
        <v>1</v>
      </c>
      <c r="E46" s="272">
        <v>0.83330000000000004</v>
      </c>
      <c r="F46" s="41">
        <v>1</v>
      </c>
      <c r="G46" s="274">
        <v>0.5</v>
      </c>
      <c r="H46" s="40">
        <v>1</v>
      </c>
      <c r="I46" s="272">
        <v>0.66669999999999996</v>
      </c>
      <c r="J46" s="41">
        <v>1</v>
      </c>
      <c r="K46" s="274">
        <v>0.5</v>
      </c>
      <c r="L46" s="40">
        <v>1</v>
      </c>
      <c r="M46" s="272">
        <v>0.66669999999999996</v>
      </c>
      <c r="N46" s="41">
        <v>1</v>
      </c>
      <c r="Q46" s="218"/>
      <c r="S46" s="218"/>
      <c r="U46" s="218"/>
      <c r="W46" s="218"/>
      <c r="Y46" s="218"/>
      <c r="AA46" s="218"/>
    </row>
    <row r="47" spans="2:27" ht="15.75" x14ac:dyDescent="0.25">
      <c r="B47" s="39" t="s">
        <v>82</v>
      </c>
      <c r="C47" s="274">
        <v>0.85709999999999997</v>
      </c>
      <c r="D47" s="40">
        <v>1</v>
      </c>
      <c r="E47" s="272">
        <v>0.70589999999999997</v>
      </c>
      <c r="F47" s="41">
        <v>1</v>
      </c>
      <c r="G47" s="274">
        <v>0.92859999999999998</v>
      </c>
      <c r="H47" s="40">
        <v>1</v>
      </c>
      <c r="I47" s="272">
        <v>0.64710000000000001</v>
      </c>
      <c r="J47" s="41">
        <v>1</v>
      </c>
      <c r="K47" s="274">
        <v>0.81820000000000004</v>
      </c>
      <c r="L47" s="40">
        <v>1</v>
      </c>
      <c r="M47" s="272">
        <v>0.76470000000000005</v>
      </c>
      <c r="N47" s="41">
        <v>1</v>
      </c>
      <c r="Q47" s="218"/>
      <c r="S47" s="218"/>
      <c r="U47" s="218"/>
      <c r="W47" s="218"/>
      <c r="Y47" s="218"/>
      <c r="AA47" s="218"/>
    </row>
    <row r="48" spans="2:27" ht="15.75" x14ac:dyDescent="0.25">
      <c r="B48" s="39" t="s">
        <v>83</v>
      </c>
      <c r="C48" s="274">
        <v>0</v>
      </c>
      <c r="D48" s="40">
        <v>0</v>
      </c>
      <c r="E48" s="272">
        <v>0</v>
      </c>
      <c r="F48" s="41">
        <v>0</v>
      </c>
      <c r="G48" s="274">
        <v>0.33329999999999999</v>
      </c>
      <c r="H48" s="40">
        <v>1</v>
      </c>
      <c r="I48" s="272">
        <v>0</v>
      </c>
      <c r="J48" s="41">
        <v>0</v>
      </c>
      <c r="K48" s="274">
        <v>0.5</v>
      </c>
      <c r="L48" s="40">
        <v>1</v>
      </c>
      <c r="M48" s="272">
        <v>0.66669999999999996</v>
      </c>
      <c r="N48" s="41">
        <v>1</v>
      </c>
      <c r="Q48" s="218"/>
      <c r="S48" s="218"/>
      <c r="U48" s="218"/>
      <c r="W48" s="218"/>
      <c r="Y48" s="218"/>
      <c r="AA48" s="218"/>
    </row>
    <row r="49" spans="2:27" ht="15.75" x14ac:dyDescent="0.25">
      <c r="B49" s="39" t="s">
        <v>84</v>
      </c>
      <c r="C49" s="274">
        <v>0.9032</v>
      </c>
      <c r="D49" s="40">
        <v>1</v>
      </c>
      <c r="E49" s="272">
        <v>0.81579999999999997</v>
      </c>
      <c r="F49" s="41">
        <v>1</v>
      </c>
      <c r="G49" s="274">
        <v>0.91180000000000005</v>
      </c>
      <c r="H49" s="40">
        <v>1</v>
      </c>
      <c r="I49" s="273">
        <v>0.78949999999999998</v>
      </c>
      <c r="J49" s="41">
        <v>1</v>
      </c>
      <c r="K49" s="274">
        <v>0.88890000000000002</v>
      </c>
      <c r="L49" s="40">
        <v>1</v>
      </c>
      <c r="M49" s="273">
        <v>0.84209999999999996</v>
      </c>
      <c r="N49" s="41">
        <v>1</v>
      </c>
      <c r="Q49" s="218"/>
      <c r="S49" s="218"/>
      <c r="U49" s="218"/>
      <c r="W49" s="218"/>
      <c r="Y49" s="218"/>
      <c r="AA49" s="218"/>
    </row>
    <row r="50" spans="2:27" ht="15.75" x14ac:dyDescent="0.25">
      <c r="B50" s="39" t="s">
        <v>85</v>
      </c>
      <c r="C50" s="274">
        <v>0.76</v>
      </c>
      <c r="D50" s="40">
        <v>1</v>
      </c>
      <c r="E50" s="272">
        <v>0.48780000000000001</v>
      </c>
      <c r="F50" s="41">
        <v>1</v>
      </c>
      <c r="G50" s="274">
        <v>0.71430000000000005</v>
      </c>
      <c r="H50" s="40">
        <v>1</v>
      </c>
      <c r="I50" s="272">
        <v>0.48780000000000001</v>
      </c>
      <c r="J50" s="41">
        <v>1</v>
      </c>
      <c r="K50" s="274">
        <v>0.79100000000000004</v>
      </c>
      <c r="L50" s="40">
        <v>1</v>
      </c>
      <c r="M50" s="272">
        <v>0.6341</v>
      </c>
      <c r="N50" s="41">
        <v>1</v>
      </c>
      <c r="Q50" s="218"/>
      <c r="S50" s="218"/>
      <c r="U50" s="218"/>
      <c r="W50" s="218"/>
      <c r="Y50" s="218"/>
      <c r="AA50" s="218"/>
    </row>
    <row r="51" spans="2:27" ht="15.75" x14ac:dyDescent="0.25">
      <c r="B51" s="39" t="s">
        <v>86</v>
      </c>
      <c r="C51" s="274">
        <v>0.84850000000000003</v>
      </c>
      <c r="D51" s="40">
        <v>1</v>
      </c>
      <c r="E51" s="272">
        <v>0.59460000000000002</v>
      </c>
      <c r="F51" s="41">
        <v>1</v>
      </c>
      <c r="G51" s="274">
        <v>0.86</v>
      </c>
      <c r="H51" s="40">
        <v>1</v>
      </c>
      <c r="I51" s="272">
        <v>0.64859999999999995</v>
      </c>
      <c r="J51" s="41">
        <v>1</v>
      </c>
      <c r="K51" s="274">
        <v>0.88170000000000004</v>
      </c>
      <c r="L51" s="40">
        <v>1</v>
      </c>
      <c r="M51" s="272">
        <v>0.67569999999999997</v>
      </c>
      <c r="N51" s="41">
        <v>1</v>
      </c>
      <c r="Q51" s="218"/>
      <c r="S51" s="218"/>
      <c r="U51" s="218"/>
      <c r="W51" s="218"/>
      <c r="Y51" s="218"/>
      <c r="AA51" s="218"/>
    </row>
    <row r="52" spans="2:27" ht="15.75" x14ac:dyDescent="0.25">
      <c r="B52" s="39" t="s">
        <v>87</v>
      </c>
      <c r="C52" s="274">
        <v>1</v>
      </c>
      <c r="D52" s="40">
        <v>1</v>
      </c>
      <c r="E52" s="272">
        <v>0.8095</v>
      </c>
      <c r="F52" s="41">
        <v>1</v>
      </c>
      <c r="G52" s="274">
        <v>0.95240000000000002</v>
      </c>
      <c r="H52" s="40">
        <v>1</v>
      </c>
      <c r="I52" s="272">
        <v>0.8095</v>
      </c>
      <c r="J52" s="41">
        <v>1</v>
      </c>
      <c r="K52" s="274">
        <v>0.95</v>
      </c>
      <c r="L52" s="40">
        <v>1</v>
      </c>
      <c r="M52" s="273">
        <v>0.85709999999999997</v>
      </c>
      <c r="N52" s="41">
        <v>1</v>
      </c>
      <c r="Q52" s="218"/>
      <c r="S52" s="218"/>
      <c r="U52" s="218"/>
      <c r="W52" s="218"/>
      <c r="Y52" s="218"/>
      <c r="AA52" s="218"/>
    </row>
    <row r="53" spans="2:27" ht="15.75" x14ac:dyDescent="0.25">
      <c r="B53" s="39" t="s">
        <v>88</v>
      </c>
      <c r="C53" s="274">
        <v>0.95</v>
      </c>
      <c r="D53" s="40">
        <v>1</v>
      </c>
      <c r="E53" s="272">
        <v>0.75</v>
      </c>
      <c r="F53" s="41">
        <v>1</v>
      </c>
      <c r="G53" s="274">
        <v>0.85</v>
      </c>
      <c r="H53" s="40">
        <v>1</v>
      </c>
      <c r="I53" s="272">
        <v>0.71879999999999999</v>
      </c>
      <c r="J53" s="41">
        <v>1</v>
      </c>
      <c r="K53" s="274">
        <v>0.88890000000000002</v>
      </c>
      <c r="L53" s="40">
        <v>1</v>
      </c>
      <c r="M53" s="272">
        <v>0.78129999999999999</v>
      </c>
      <c r="N53" s="41">
        <v>1</v>
      </c>
      <c r="Q53" s="218"/>
      <c r="S53" s="218"/>
      <c r="U53" s="218"/>
      <c r="W53" s="218"/>
      <c r="Y53" s="218"/>
      <c r="AA53" s="218"/>
    </row>
    <row r="54" spans="2:27" ht="15.75" x14ac:dyDescent="0.25">
      <c r="B54" s="39" t="s">
        <v>89</v>
      </c>
      <c r="C54" s="274">
        <v>0.8125</v>
      </c>
      <c r="D54" s="40">
        <v>1</v>
      </c>
      <c r="E54" s="272">
        <v>0.55559999999999998</v>
      </c>
      <c r="F54" s="41">
        <v>1</v>
      </c>
      <c r="G54" s="274">
        <v>0.875</v>
      </c>
      <c r="H54" s="40">
        <v>1</v>
      </c>
      <c r="I54" s="272">
        <v>0.55559999999999998</v>
      </c>
      <c r="J54" s="41">
        <v>1</v>
      </c>
      <c r="K54" s="274">
        <v>1</v>
      </c>
      <c r="L54" s="40">
        <v>1</v>
      </c>
      <c r="M54" s="273">
        <v>0.77780000000000005</v>
      </c>
      <c r="N54" s="41">
        <v>1</v>
      </c>
      <c r="Q54" s="218"/>
      <c r="S54" s="218"/>
      <c r="U54" s="218"/>
      <c r="W54" s="218"/>
      <c r="Y54" s="218"/>
      <c r="AA54" s="218"/>
    </row>
    <row r="55" spans="2:27" ht="15.75" x14ac:dyDescent="0.25">
      <c r="B55" s="39" t="s">
        <v>90</v>
      </c>
      <c r="C55" s="274">
        <v>0.66669999999999996</v>
      </c>
      <c r="D55" s="40">
        <v>1</v>
      </c>
      <c r="E55" s="272">
        <v>0.44440000000000002</v>
      </c>
      <c r="F55" s="41">
        <v>1</v>
      </c>
      <c r="G55" s="274">
        <v>0.66669999999999996</v>
      </c>
      <c r="H55" s="40">
        <v>1</v>
      </c>
      <c r="I55" s="272">
        <v>0.44440000000000002</v>
      </c>
      <c r="J55" s="41">
        <v>1</v>
      </c>
      <c r="K55" s="274">
        <v>0.85709999999999997</v>
      </c>
      <c r="L55" s="40">
        <v>1</v>
      </c>
      <c r="M55" s="273">
        <v>0.66669999999999996</v>
      </c>
      <c r="N55" s="41">
        <v>1</v>
      </c>
      <c r="Q55" s="218"/>
      <c r="S55" s="218"/>
      <c r="U55" s="218"/>
      <c r="W55" s="218"/>
      <c r="Y55" s="218"/>
      <c r="AA55" s="218"/>
    </row>
    <row r="56" spans="2:27" ht="15.75" x14ac:dyDescent="0.25">
      <c r="B56" s="39" t="s">
        <v>91</v>
      </c>
      <c r="C56" s="274">
        <v>0.96</v>
      </c>
      <c r="D56" s="40">
        <v>1</v>
      </c>
      <c r="E56" s="272">
        <v>0.42309999999999998</v>
      </c>
      <c r="F56" s="41">
        <v>1</v>
      </c>
      <c r="G56" s="274">
        <v>0.86960000000000004</v>
      </c>
      <c r="H56" s="40">
        <v>1</v>
      </c>
      <c r="I56" s="272">
        <v>0.3846</v>
      </c>
      <c r="J56" s="41">
        <v>1</v>
      </c>
      <c r="K56" s="274">
        <v>0.86360000000000003</v>
      </c>
      <c r="L56" s="40">
        <v>1</v>
      </c>
      <c r="M56" s="273">
        <v>0.53849999999999998</v>
      </c>
      <c r="N56" s="41">
        <v>1</v>
      </c>
      <c r="Q56" s="218"/>
      <c r="S56" s="218"/>
      <c r="U56" s="218"/>
      <c r="W56" s="218"/>
      <c r="Y56" s="218"/>
      <c r="AA56" s="218"/>
    </row>
    <row r="57" spans="2:27" ht="15.75" x14ac:dyDescent="0.25">
      <c r="B57" s="39" t="s">
        <v>92</v>
      </c>
      <c r="C57" s="274">
        <v>1</v>
      </c>
      <c r="D57" s="40">
        <v>1</v>
      </c>
      <c r="E57" s="272">
        <v>1</v>
      </c>
      <c r="F57" s="41">
        <v>1</v>
      </c>
      <c r="G57" s="274">
        <v>1</v>
      </c>
      <c r="H57" s="40">
        <v>1</v>
      </c>
      <c r="I57" s="272">
        <v>1</v>
      </c>
      <c r="J57" s="41">
        <v>1</v>
      </c>
      <c r="K57" s="274">
        <v>1</v>
      </c>
      <c r="L57" s="40">
        <v>1</v>
      </c>
      <c r="M57" s="272">
        <v>1</v>
      </c>
      <c r="N57" s="41">
        <v>1</v>
      </c>
      <c r="Q57" s="218"/>
      <c r="S57" s="218"/>
      <c r="U57" s="218"/>
      <c r="W57" s="218"/>
      <c r="Y57" s="218"/>
      <c r="AA57" s="218"/>
    </row>
    <row r="58" spans="2:27" ht="15.75" x14ac:dyDescent="0.25">
      <c r="B58" s="39" t="s">
        <v>93</v>
      </c>
      <c r="C58" s="274">
        <v>1</v>
      </c>
      <c r="D58" s="40">
        <v>1</v>
      </c>
      <c r="E58" s="272">
        <v>0.4</v>
      </c>
      <c r="F58" s="41">
        <v>1</v>
      </c>
      <c r="G58" s="274">
        <v>1</v>
      </c>
      <c r="H58" s="40">
        <v>1</v>
      </c>
      <c r="I58" s="272">
        <v>0.6</v>
      </c>
      <c r="J58" s="41">
        <v>1</v>
      </c>
      <c r="K58" s="274">
        <v>1</v>
      </c>
      <c r="L58" s="40">
        <v>1</v>
      </c>
      <c r="M58" s="272">
        <v>0.6</v>
      </c>
      <c r="N58" s="41">
        <v>1</v>
      </c>
      <c r="Q58" s="218"/>
      <c r="S58" s="218"/>
      <c r="U58" s="218"/>
      <c r="W58" s="218"/>
      <c r="Y58" s="218"/>
      <c r="AA58" s="218"/>
    </row>
    <row r="59" spans="2:27" ht="15.75" x14ac:dyDescent="0.25">
      <c r="B59" s="39" t="s">
        <v>94</v>
      </c>
      <c r="C59" s="274">
        <v>0.6452</v>
      </c>
      <c r="D59" s="40">
        <v>1</v>
      </c>
      <c r="E59" s="273">
        <v>0.67210000000000003</v>
      </c>
      <c r="F59" s="41">
        <v>1</v>
      </c>
      <c r="G59" s="274">
        <v>0.63829999999999998</v>
      </c>
      <c r="H59" s="40">
        <v>1</v>
      </c>
      <c r="I59" s="272">
        <v>0.57379999999999998</v>
      </c>
      <c r="J59" s="41">
        <v>1</v>
      </c>
      <c r="K59" s="274">
        <v>0.7419</v>
      </c>
      <c r="L59" s="40">
        <v>1</v>
      </c>
      <c r="M59" s="273">
        <v>0.72130000000000005</v>
      </c>
      <c r="N59" s="41">
        <v>1</v>
      </c>
      <c r="Q59" s="218"/>
      <c r="S59" s="218"/>
      <c r="U59" s="218"/>
      <c r="W59" s="218"/>
      <c r="Y59" s="218"/>
      <c r="AA59" s="218"/>
    </row>
    <row r="60" spans="2:27" ht="15.75" x14ac:dyDescent="0.25">
      <c r="B60" s="39" t="s">
        <v>95</v>
      </c>
      <c r="C60" s="274">
        <v>0.72729999999999995</v>
      </c>
      <c r="D60" s="40">
        <v>1</v>
      </c>
      <c r="E60" s="272">
        <v>0.47920000000000001</v>
      </c>
      <c r="F60" s="41">
        <v>1</v>
      </c>
      <c r="G60" s="274">
        <v>0.73629999999999995</v>
      </c>
      <c r="H60" s="40">
        <v>1</v>
      </c>
      <c r="I60" s="272">
        <v>0.52080000000000004</v>
      </c>
      <c r="J60" s="41">
        <v>1</v>
      </c>
      <c r="K60" s="274">
        <v>0.68669999999999998</v>
      </c>
      <c r="L60" s="40">
        <v>1</v>
      </c>
      <c r="M60" s="272">
        <v>0.59379999999999999</v>
      </c>
      <c r="N60" s="41">
        <v>1</v>
      </c>
      <c r="Q60" s="218"/>
      <c r="S60" s="218"/>
      <c r="U60" s="218"/>
      <c r="W60" s="218"/>
      <c r="Y60" s="218"/>
      <c r="AA60" s="218"/>
    </row>
    <row r="61" spans="2:27" ht="15.75" x14ac:dyDescent="0.25">
      <c r="B61" s="39" t="s">
        <v>96</v>
      </c>
      <c r="C61" s="274">
        <v>0.8</v>
      </c>
      <c r="D61" s="40">
        <v>1</v>
      </c>
      <c r="E61" s="272">
        <v>0.83330000000000004</v>
      </c>
      <c r="F61" s="41">
        <v>1</v>
      </c>
      <c r="G61" s="274">
        <v>1</v>
      </c>
      <c r="H61" s="40">
        <v>1</v>
      </c>
      <c r="I61" s="272">
        <v>0.5</v>
      </c>
      <c r="J61" s="41">
        <v>1</v>
      </c>
      <c r="K61" s="274">
        <v>0.8</v>
      </c>
      <c r="L61" s="40">
        <v>1</v>
      </c>
      <c r="M61" s="272">
        <v>0.83330000000000004</v>
      </c>
      <c r="N61" s="41">
        <v>1</v>
      </c>
      <c r="Q61" s="218"/>
      <c r="S61" s="218"/>
      <c r="U61" s="218"/>
      <c r="W61" s="218"/>
      <c r="Y61" s="218"/>
      <c r="AA61" s="218"/>
    </row>
    <row r="62" spans="2:27" ht="15.75" x14ac:dyDescent="0.25">
      <c r="B62" s="39" t="s">
        <v>97</v>
      </c>
      <c r="C62" s="274">
        <v>0.70589999999999997</v>
      </c>
      <c r="D62" s="40">
        <v>1</v>
      </c>
      <c r="E62" s="272">
        <v>0.62960000000000005</v>
      </c>
      <c r="F62" s="41">
        <v>1</v>
      </c>
      <c r="G62" s="274">
        <v>0.66669999999999996</v>
      </c>
      <c r="H62" s="40">
        <v>1</v>
      </c>
      <c r="I62" s="272">
        <v>0.59260000000000002</v>
      </c>
      <c r="J62" s="41">
        <v>1</v>
      </c>
      <c r="K62" s="274">
        <v>0.55559999999999998</v>
      </c>
      <c r="L62" s="40">
        <v>1</v>
      </c>
      <c r="M62" s="272">
        <v>0.66669999999999996</v>
      </c>
      <c r="N62" s="41">
        <v>1</v>
      </c>
      <c r="Q62" s="218"/>
      <c r="S62" s="218"/>
      <c r="U62" s="218"/>
      <c r="W62" s="218"/>
      <c r="Y62" s="218"/>
      <c r="AA62" s="218"/>
    </row>
    <row r="63" spans="2:27" ht="15.75" x14ac:dyDescent="0.25">
      <c r="B63" s="39" t="s">
        <v>98</v>
      </c>
      <c r="C63" s="266">
        <v>1</v>
      </c>
      <c r="D63" s="40">
        <v>1</v>
      </c>
      <c r="E63" s="272">
        <v>0.625</v>
      </c>
      <c r="F63" s="41">
        <v>1</v>
      </c>
      <c r="G63" s="274">
        <v>0.75</v>
      </c>
      <c r="H63" s="40">
        <v>1</v>
      </c>
      <c r="I63" s="272">
        <v>0.625</v>
      </c>
      <c r="J63" s="41">
        <v>1</v>
      </c>
      <c r="K63" s="274">
        <v>0.85709999999999997</v>
      </c>
      <c r="L63" s="40">
        <v>1</v>
      </c>
      <c r="M63" s="272">
        <v>0.625</v>
      </c>
      <c r="N63" s="41">
        <v>1</v>
      </c>
      <c r="Q63" s="218"/>
      <c r="S63" s="218"/>
      <c r="U63" s="218"/>
      <c r="W63" s="218"/>
      <c r="Y63" s="218"/>
      <c r="AA63" s="218"/>
    </row>
    <row r="64" spans="2:27" ht="15.75" x14ac:dyDescent="0.25">
      <c r="B64" s="39" t="s">
        <v>99</v>
      </c>
      <c r="C64" s="266">
        <v>0.77210000000000001</v>
      </c>
      <c r="D64" s="40">
        <v>1</v>
      </c>
      <c r="E64" s="272">
        <v>0.5</v>
      </c>
      <c r="F64" s="41">
        <v>1</v>
      </c>
      <c r="G64" s="274">
        <v>0.76090000000000002</v>
      </c>
      <c r="H64" s="40">
        <v>1</v>
      </c>
      <c r="I64" s="272">
        <v>0.48680000000000001</v>
      </c>
      <c r="J64" s="41">
        <v>1</v>
      </c>
      <c r="K64" s="274">
        <v>0.84430000000000005</v>
      </c>
      <c r="L64" s="40">
        <v>1</v>
      </c>
      <c r="M64" s="272">
        <v>0.63819999999999999</v>
      </c>
      <c r="N64" s="41">
        <v>1</v>
      </c>
      <c r="Q64" s="218"/>
      <c r="S64" s="218"/>
      <c r="U64" s="218"/>
      <c r="W64" s="218"/>
      <c r="Y64" s="218"/>
      <c r="AA64" s="218"/>
    </row>
    <row r="65" spans="2:27" ht="15.75" x14ac:dyDescent="0.25">
      <c r="B65" s="44" t="s">
        <v>100</v>
      </c>
      <c r="C65" s="268" t="s">
        <v>62</v>
      </c>
      <c r="D65" s="211" t="s">
        <v>207</v>
      </c>
      <c r="E65" s="275" t="s">
        <v>62</v>
      </c>
      <c r="F65" s="211" t="s">
        <v>207</v>
      </c>
      <c r="G65" s="268" t="s">
        <v>62</v>
      </c>
      <c r="H65" s="211" t="s">
        <v>207</v>
      </c>
      <c r="I65" s="275" t="s">
        <v>62</v>
      </c>
      <c r="J65" s="211" t="s">
        <v>207</v>
      </c>
      <c r="K65" s="268" t="s">
        <v>62</v>
      </c>
      <c r="L65" s="211" t="s">
        <v>207</v>
      </c>
      <c r="M65" s="275" t="s">
        <v>62</v>
      </c>
      <c r="N65" s="211" t="s">
        <v>207</v>
      </c>
      <c r="Q65" s="218"/>
      <c r="S65" s="218"/>
      <c r="U65" s="218"/>
      <c r="W65" s="218"/>
      <c r="Y65" s="218"/>
      <c r="AA65" s="218"/>
    </row>
    <row r="66" spans="2:27" ht="15.75" x14ac:dyDescent="0.25">
      <c r="B66" s="45" t="s">
        <v>101</v>
      </c>
      <c r="C66" s="274">
        <v>0.9032</v>
      </c>
      <c r="D66" s="40">
        <v>1</v>
      </c>
      <c r="E66" s="272">
        <v>0.80300000000000005</v>
      </c>
      <c r="F66" s="41">
        <v>1</v>
      </c>
      <c r="G66" s="274">
        <v>0.9355</v>
      </c>
      <c r="H66" s="40">
        <v>1</v>
      </c>
      <c r="I66" s="272">
        <v>0.81820000000000004</v>
      </c>
      <c r="J66" s="41">
        <v>1</v>
      </c>
      <c r="K66" s="274">
        <v>0.95</v>
      </c>
      <c r="L66" s="40">
        <v>1</v>
      </c>
      <c r="M66" s="272">
        <v>0.81820000000000004</v>
      </c>
      <c r="N66" s="41">
        <v>1</v>
      </c>
      <c r="Q66" s="218"/>
      <c r="S66" s="218"/>
      <c r="U66" s="218"/>
      <c r="W66" s="218"/>
      <c r="Y66" s="218"/>
      <c r="AA66" s="218"/>
    </row>
    <row r="67" spans="2:27" ht="15.75" x14ac:dyDescent="0.25">
      <c r="B67" s="259" t="s">
        <v>180</v>
      </c>
      <c r="C67" s="268" t="s">
        <v>62</v>
      </c>
      <c r="D67" s="211" t="s">
        <v>207</v>
      </c>
      <c r="E67" s="275" t="s">
        <v>62</v>
      </c>
      <c r="F67" s="211" t="s">
        <v>207</v>
      </c>
      <c r="G67" s="268" t="s">
        <v>62</v>
      </c>
      <c r="H67" s="211" t="s">
        <v>207</v>
      </c>
      <c r="I67" s="275" t="s">
        <v>62</v>
      </c>
      <c r="J67" s="211" t="s">
        <v>207</v>
      </c>
      <c r="K67" s="268" t="s">
        <v>62</v>
      </c>
      <c r="L67" s="211" t="s">
        <v>207</v>
      </c>
      <c r="M67" s="275" t="s">
        <v>62</v>
      </c>
      <c r="N67" s="211" t="s">
        <v>207</v>
      </c>
      <c r="Q67" s="218"/>
      <c r="S67" s="218"/>
      <c r="U67" s="218"/>
      <c r="W67" s="218"/>
      <c r="Y67" s="218"/>
      <c r="AA67" s="218"/>
    </row>
    <row r="68" spans="2:27" ht="15.75" x14ac:dyDescent="0.25">
      <c r="B68" s="259" t="s">
        <v>181</v>
      </c>
      <c r="C68" s="268" t="s">
        <v>62</v>
      </c>
      <c r="D68" s="211" t="s">
        <v>207</v>
      </c>
      <c r="E68" s="275" t="s">
        <v>62</v>
      </c>
      <c r="F68" s="211" t="s">
        <v>207</v>
      </c>
      <c r="G68" s="268" t="s">
        <v>62</v>
      </c>
      <c r="H68" s="211" t="s">
        <v>207</v>
      </c>
      <c r="I68" s="275" t="s">
        <v>62</v>
      </c>
      <c r="J68" s="211" t="s">
        <v>207</v>
      </c>
      <c r="K68" s="268" t="s">
        <v>62</v>
      </c>
      <c r="L68" s="211" t="s">
        <v>207</v>
      </c>
      <c r="M68" s="275" t="s">
        <v>62</v>
      </c>
      <c r="N68" s="211" t="s">
        <v>207</v>
      </c>
      <c r="Q68" s="218"/>
      <c r="S68" s="218"/>
      <c r="U68" s="218"/>
      <c r="W68" s="218"/>
      <c r="Y68" s="218"/>
      <c r="AA68" s="218"/>
    </row>
    <row r="69" spans="2:27" ht="15.75" x14ac:dyDescent="0.25">
      <c r="B69" s="259" t="s">
        <v>182</v>
      </c>
      <c r="C69" s="268" t="s">
        <v>62</v>
      </c>
      <c r="D69" s="211" t="s">
        <v>207</v>
      </c>
      <c r="E69" s="275" t="s">
        <v>62</v>
      </c>
      <c r="F69" s="211" t="s">
        <v>207</v>
      </c>
      <c r="G69" s="268" t="s">
        <v>62</v>
      </c>
      <c r="H69" s="211" t="s">
        <v>207</v>
      </c>
      <c r="I69" s="275" t="s">
        <v>62</v>
      </c>
      <c r="J69" s="211" t="s">
        <v>207</v>
      </c>
      <c r="K69" s="268" t="s">
        <v>62</v>
      </c>
      <c r="L69" s="211" t="s">
        <v>207</v>
      </c>
      <c r="M69" s="275" t="s">
        <v>62</v>
      </c>
      <c r="N69" s="211" t="s">
        <v>207</v>
      </c>
      <c r="Q69" s="218"/>
      <c r="S69" s="218"/>
      <c r="U69" s="218"/>
      <c r="W69" s="218"/>
      <c r="Y69" s="218"/>
      <c r="AA69" s="218"/>
    </row>
    <row r="70" spans="2:27" ht="15.75" x14ac:dyDescent="0.25">
      <c r="B70" s="278" t="s">
        <v>183</v>
      </c>
      <c r="C70" s="268" t="s">
        <v>62</v>
      </c>
      <c r="D70" s="211" t="s">
        <v>207</v>
      </c>
      <c r="E70" s="275" t="s">
        <v>62</v>
      </c>
      <c r="F70" s="211" t="s">
        <v>207</v>
      </c>
      <c r="G70" s="268" t="s">
        <v>62</v>
      </c>
      <c r="H70" s="211" t="s">
        <v>207</v>
      </c>
      <c r="I70" s="275" t="s">
        <v>62</v>
      </c>
      <c r="J70" s="211" t="s">
        <v>207</v>
      </c>
      <c r="K70" s="268" t="s">
        <v>62</v>
      </c>
      <c r="L70" s="211" t="s">
        <v>207</v>
      </c>
      <c r="M70" s="275" t="s">
        <v>62</v>
      </c>
      <c r="N70" s="211" t="s">
        <v>207</v>
      </c>
      <c r="Q70" s="218"/>
      <c r="S70" s="218"/>
      <c r="U70" s="218"/>
      <c r="W70" s="218"/>
      <c r="Y70" s="218"/>
      <c r="AA70" s="218"/>
    </row>
    <row r="71" spans="2:27" ht="16.5" thickBot="1" x14ac:dyDescent="0.3">
      <c r="B71" s="278" t="s">
        <v>302</v>
      </c>
      <c r="C71" s="268" t="s">
        <v>62</v>
      </c>
      <c r="D71" s="211" t="s">
        <v>207</v>
      </c>
      <c r="E71" s="275" t="s">
        <v>62</v>
      </c>
      <c r="F71" s="211" t="s">
        <v>207</v>
      </c>
      <c r="G71" s="268" t="s">
        <v>62</v>
      </c>
      <c r="H71" s="211" t="s">
        <v>207</v>
      </c>
      <c r="I71" s="275" t="s">
        <v>62</v>
      </c>
      <c r="J71" s="211" t="s">
        <v>207</v>
      </c>
      <c r="K71" s="268" t="s">
        <v>62</v>
      </c>
      <c r="L71" s="211" t="s">
        <v>207</v>
      </c>
      <c r="M71" s="275" t="s">
        <v>62</v>
      </c>
      <c r="N71" s="211" t="s">
        <v>207</v>
      </c>
      <c r="Q71" s="218"/>
      <c r="S71" s="218"/>
      <c r="U71" s="218"/>
      <c r="W71" s="218"/>
      <c r="Y71" s="218"/>
      <c r="AA71" s="218"/>
    </row>
    <row r="72" spans="2:27" ht="16.5" thickBot="1" x14ac:dyDescent="0.3">
      <c r="B72" s="98" t="s">
        <v>106</v>
      </c>
      <c r="C72" s="270">
        <v>0.82840000000000003</v>
      </c>
      <c r="D72" s="99">
        <v>1</v>
      </c>
      <c r="E72" s="280">
        <v>0.5927</v>
      </c>
      <c r="F72" s="97">
        <v>1</v>
      </c>
      <c r="G72" s="260">
        <v>0.82569999999999999</v>
      </c>
      <c r="H72" s="100">
        <v>1</v>
      </c>
      <c r="I72" s="280">
        <v>0.58320000000000005</v>
      </c>
      <c r="J72" s="97">
        <v>1</v>
      </c>
      <c r="K72" s="260">
        <v>0.84689999999999999</v>
      </c>
      <c r="L72" s="100">
        <v>1</v>
      </c>
      <c r="M72" s="280">
        <v>0.68120000000000003</v>
      </c>
      <c r="N72" s="97">
        <v>1</v>
      </c>
      <c r="Q72" s="218"/>
      <c r="S72" s="218"/>
      <c r="U72" s="218"/>
      <c r="W72" s="218"/>
      <c r="Y72" s="218"/>
      <c r="AA72" s="218"/>
    </row>
    <row r="73" spans="2:27" x14ac:dyDescent="0.25">
      <c r="Q73" s="218"/>
      <c r="S73" s="218"/>
      <c r="U73" s="218"/>
      <c r="W73" s="218"/>
      <c r="Y73" s="218"/>
      <c r="AA73" s="218"/>
    </row>
    <row r="74" spans="2:27" x14ac:dyDescent="0.25">
      <c r="Q74" s="218"/>
      <c r="S74" s="218"/>
      <c r="U74" s="218"/>
      <c r="W74" s="218"/>
      <c r="Y74" s="218"/>
      <c r="AA74" s="218"/>
    </row>
    <row r="75" spans="2:27" x14ac:dyDescent="0.25">
      <c r="Q75" s="218"/>
      <c r="S75" s="218"/>
      <c r="U75" s="218"/>
      <c r="W75" s="218"/>
      <c r="Y75" s="218"/>
      <c r="AA75" s="218"/>
    </row>
    <row r="76" spans="2:27" x14ac:dyDescent="0.25">
      <c r="Q76" s="218"/>
      <c r="S76" s="218"/>
      <c r="U76" s="218"/>
      <c r="W76" s="218"/>
      <c r="Y76" s="218"/>
      <c r="AA76" s="218"/>
    </row>
    <row r="77" spans="2:27" x14ac:dyDescent="0.25">
      <c r="Q77" s="218"/>
      <c r="S77" s="218"/>
      <c r="U77" s="218"/>
      <c r="W77" s="218"/>
      <c r="Y77" s="218"/>
      <c r="AA77" s="218"/>
    </row>
    <row r="78" spans="2:27" x14ac:dyDescent="0.25">
      <c r="Q78" s="218"/>
      <c r="S78" s="218"/>
      <c r="U78" s="218"/>
      <c r="W78" s="218"/>
      <c r="Y78" s="218"/>
      <c r="AA78" s="218"/>
    </row>
    <row r="79" spans="2:27" x14ac:dyDescent="0.25">
      <c r="Q79" s="218"/>
      <c r="S79" s="218"/>
      <c r="U79" s="218"/>
      <c r="W79" s="218"/>
      <c r="Y79" s="218"/>
      <c r="AA79" s="218"/>
    </row>
    <row r="80" spans="2:27" x14ac:dyDescent="0.25">
      <c r="Q80" s="218"/>
      <c r="S80" s="218"/>
      <c r="U80" s="218"/>
      <c r="W80" s="218"/>
      <c r="Y80" s="218"/>
      <c r="AA80" s="218"/>
    </row>
    <row r="81" spans="17:27" x14ac:dyDescent="0.25">
      <c r="Q81" s="218"/>
      <c r="S81" s="218"/>
      <c r="U81" s="218"/>
      <c r="W81" s="218"/>
      <c r="Y81" s="218"/>
      <c r="AA81" s="218"/>
    </row>
    <row r="82" spans="17:27" x14ac:dyDescent="0.25">
      <c r="Q82" s="218"/>
      <c r="S82" s="218"/>
      <c r="U82" s="218"/>
      <c r="W82" s="218"/>
      <c r="Y82" s="218"/>
      <c r="AA82" s="218"/>
    </row>
    <row r="83" spans="17:27" x14ac:dyDescent="0.25">
      <c r="Q83" s="218"/>
      <c r="S83" s="218"/>
      <c r="U83" s="218"/>
      <c r="W83" s="218"/>
      <c r="Y83" s="218"/>
      <c r="AA83" s="218"/>
    </row>
    <row r="84" spans="17:27" x14ac:dyDescent="0.25">
      <c r="Q84" s="218"/>
      <c r="S84" s="218"/>
      <c r="U84" s="218"/>
      <c r="W84" s="218"/>
      <c r="Y84" s="218"/>
      <c r="AA84" s="218"/>
    </row>
    <row r="85" spans="17:27" x14ac:dyDescent="0.25">
      <c r="Q85" s="218"/>
      <c r="S85" s="218"/>
      <c r="U85" s="218"/>
      <c r="W85" s="218"/>
      <c r="Y85" s="218"/>
      <c r="AA85" s="218"/>
    </row>
    <row r="86" spans="17:27" x14ac:dyDescent="0.25">
      <c r="Q86" s="218"/>
      <c r="S86" s="218"/>
      <c r="U86" s="218"/>
      <c r="W86" s="218"/>
      <c r="Y86" s="218"/>
      <c r="AA86" s="218"/>
    </row>
    <row r="87" spans="17:27" x14ac:dyDescent="0.25">
      <c r="Q87" s="218"/>
      <c r="S87" s="218"/>
      <c r="U87" s="218"/>
      <c r="W87" s="218"/>
      <c r="Y87" s="218"/>
      <c r="AA87" s="218"/>
    </row>
    <row r="88" spans="17:27" x14ac:dyDescent="0.25">
      <c r="Q88" s="218"/>
      <c r="S88" s="218"/>
      <c r="U88" s="218"/>
      <c r="W88" s="218"/>
      <c r="Y88" s="218"/>
      <c r="AA88" s="218"/>
    </row>
    <row r="89" spans="17:27" x14ac:dyDescent="0.25">
      <c r="Q89" s="218"/>
      <c r="S89" s="218"/>
      <c r="U89" s="218"/>
      <c r="W89" s="218"/>
      <c r="Y89" s="218"/>
      <c r="AA89" s="218"/>
    </row>
    <row r="90" spans="17:27" x14ac:dyDescent="0.25">
      <c r="Q90" s="218"/>
      <c r="S90" s="218"/>
      <c r="U90" s="218"/>
      <c r="W90" s="218"/>
      <c r="Y90" s="218"/>
      <c r="AA90" s="218"/>
    </row>
    <row r="91" spans="17:27" x14ac:dyDescent="0.25">
      <c r="Q91" s="218"/>
      <c r="S91" s="218"/>
      <c r="U91" s="218"/>
      <c r="W91" s="218"/>
      <c r="Y91" s="218"/>
      <c r="AA91" s="218"/>
    </row>
    <row r="92" spans="17:27" x14ac:dyDescent="0.25">
      <c r="Q92" s="218"/>
      <c r="S92" s="218"/>
      <c r="U92" s="218"/>
      <c r="W92" s="218"/>
      <c r="Y92" s="218"/>
      <c r="AA92" s="218"/>
    </row>
    <row r="93" spans="17:27" x14ac:dyDescent="0.25">
      <c r="Q93" s="218"/>
      <c r="S93" s="218"/>
      <c r="U93" s="218"/>
      <c r="W93" s="218"/>
      <c r="Y93" s="218"/>
      <c r="AA93" s="218"/>
    </row>
    <row r="94" spans="17:27" x14ac:dyDescent="0.25">
      <c r="Q94" s="218"/>
      <c r="S94" s="218"/>
      <c r="U94" s="218"/>
      <c r="W94" s="218"/>
      <c r="Y94" s="218"/>
      <c r="AA94" s="218"/>
    </row>
    <row r="95" spans="17:27" x14ac:dyDescent="0.25">
      <c r="Q95" s="218"/>
      <c r="S95" s="218"/>
      <c r="U95" s="218"/>
      <c r="W95" s="218"/>
      <c r="Y95" s="218"/>
      <c r="AA95" s="218"/>
    </row>
    <row r="96" spans="17:27" x14ac:dyDescent="0.25">
      <c r="Q96" s="218"/>
      <c r="S96" s="218"/>
      <c r="U96" s="218"/>
      <c r="W96" s="218"/>
      <c r="Y96" s="218"/>
      <c r="AA96" s="218"/>
    </row>
    <row r="97" spans="17:27" x14ac:dyDescent="0.25">
      <c r="Q97" s="218"/>
      <c r="S97" s="218"/>
      <c r="U97" s="218"/>
      <c r="W97" s="218"/>
      <c r="Y97" s="218"/>
      <c r="AA97" s="218"/>
    </row>
    <row r="98" spans="17:27" x14ac:dyDescent="0.25">
      <c r="Q98" s="218"/>
      <c r="S98" s="218"/>
      <c r="U98" s="218"/>
      <c r="W98" s="218"/>
      <c r="Y98" s="218"/>
      <c r="AA98" s="218"/>
    </row>
    <row r="99" spans="17:27" x14ac:dyDescent="0.25">
      <c r="Q99" s="218"/>
      <c r="S99" s="218"/>
      <c r="U99" s="218"/>
      <c r="W99" s="218"/>
      <c r="Y99" s="218"/>
      <c r="AA99" s="218"/>
    </row>
    <row r="100" spans="17:27" x14ac:dyDescent="0.25">
      <c r="Q100" s="218"/>
      <c r="S100" s="218"/>
      <c r="U100" s="218"/>
      <c r="W100" s="218"/>
      <c r="Y100" s="218"/>
      <c r="AA100" s="218"/>
    </row>
    <row r="101" spans="17:27" x14ac:dyDescent="0.25">
      <c r="Q101" s="218"/>
      <c r="S101" s="218"/>
      <c r="U101" s="218"/>
      <c r="W101" s="218"/>
      <c r="Y101" s="218"/>
      <c r="AA101" s="218"/>
    </row>
    <row r="102" spans="17:27" x14ac:dyDescent="0.25">
      <c r="Q102" s="218"/>
      <c r="S102" s="218"/>
      <c r="U102" s="218"/>
      <c r="W102" s="218"/>
      <c r="Y102" s="218"/>
      <c r="AA102" s="218"/>
    </row>
    <row r="103" spans="17:27" x14ac:dyDescent="0.25">
      <c r="Q103" s="218"/>
      <c r="S103" s="218"/>
      <c r="U103" s="218"/>
      <c r="W103" s="218"/>
      <c r="Y103" s="218"/>
      <c r="AA103" s="218"/>
    </row>
    <row r="104" spans="17:27" x14ac:dyDescent="0.25">
      <c r="Q104" s="218"/>
      <c r="S104" s="218"/>
      <c r="U104" s="218"/>
      <c r="W104" s="218"/>
      <c r="Y104" s="218"/>
      <c r="AA104" s="218"/>
    </row>
    <row r="105" spans="17:27" x14ac:dyDescent="0.25">
      <c r="Q105" s="218"/>
      <c r="S105" s="218"/>
      <c r="U105" s="218"/>
      <c r="W105" s="218"/>
      <c r="Y105" s="218"/>
      <c r="AA105" s="218"/>
    </row>
    <row r="106" spans="17:27" x14ac:dyDescent="0.25">
      <c r="Q106" s="218"/>
      <c r="S106" s="218"/>
      <c r="U106" s="218"/>
      <c r="W106" s="218"/>
      <c r="Y106" s="218"/>
      <c r="AA106" s="218"/>
    </row>
  </sheetData>
  <mergeCells count="6">
    <mergeCell ref="M2:P2"/>
    <mergeCell ref="B5:D5"/>
    <mergeCell ref="B3:H3"/>
    <mergeCell ref="B4:H4"/>
    <mergeCell ref="I3:P4"/>
    <mergeCell ref="B2:L2"/>
  </mergeCells>
  <hyperlinks>
    <hyperlink ref="M2:P2" location="'Table of Contents'!A1" display="Return to Table of Contents" xr:uid="{FBAF92A9-FF45-418B-A2AA-B953B45B128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BFDCF-171F-4DCE-BB2C-5E97908AD7BB}">
  <sheetPr>
    <tabColor rgb="FF007AAE"/>
  </sheetPr>
  <dimension ref="B1:N28"/>
  <sheetViews>
    <sheetView workbookViewId="0">
      <selection activeCell="L22" sqref="L22"/>
    </sheetView>
  </sheetViews>
  <sheetFormatPr defaultColWidth="9.140625" defaultRowHeight="15" x14ac:dyDescent="0.25"/>
  <cols>
    <col min="1" max="1" width="4.140625" style="196" customWidth="1"/>
    <col min="2" max="2" width="20.140625" style="196" customWidth="1"/>
    <col min="3" max="3" width="16.85546875" style="196" customWidth="1"/>
    <col min="4" max="4" width="15.7109375" style="196" customWidth="1"/>
    <col min="5" max="5" width="12.140625" style="196" customWidth="1"/>
    <col min="6" max="6" width="16.7109375" style="196" customWidth="1"/>
    <col min="7" max="7" width="14" style="196" customWidth="1"/>
    <col min="8" max="8" width="14.85546875" style="196" customWidth="1"/>
    <col min="9" max="9" width="12" style="196" customWidth="1"/>
    <col min="10" max="14" width="9.140625" style="196" customWidth="1"/>
    <col min="15" max="16384" width="9.140625" style="196"/>
  </cols>
  <sheetData>
    <row r="1" spans="2:14" ht="15.75" thickBot="1" x14ac:dyDescent="0.3"/>
    <row r="2" spans="2:14" ht="27" thickBot="1" x14ac:dyDescent="0.45">
      <c r="B2" s="294" t="s">
        <v>293</v>
      </c>
      <c r="C2" s="295"/>
      <c r="D2" s="295"/>
      <c r="E2" s="295"/>
      <c r="F2" s="295"/>
      <c r="G2" s="295"/>
      <c r="H2" s="295"/>
      <c r="I2" s="296"/>
      <c r="J2" s="358" t="s">
        <v>38</v>
      </c>
      <c r="K2" s="359"/>
      <c r="L2" s="359"/>
      <c r="M2" s="359"/>
      <c r="N2" s="360"/>
    </row>
    <row r="3" spans="2:14" ht="62.25" customHeight="1" x14ac:dyDescent="0.25">
      <c r="B3" s="305" t="s">
        <v>248</v>
      </c>
      <c r="C3" s="306"/>
      <c r="D3" s="306"/>
      <c r="E3" s="306"/>
      <c r="F3" s="306"/>
      <c r="G3" s="306"/>
      <c r="H3" s="306"/>
      <c r="I3" s="306"/>
      <c r="J3" s="306"/>
      <c r="K3" s="306"/>
      <c r="L3" s="306"/>
      <c r="M3" s="306"/>
      <c r="N3" s="307"/>
    </row>
    <row r="4" spans="2:14" ht="59.25" customHeight="1" thickBot="1" x14ac:dyDescent="0.3">
      <c r="B4" s="308" t="s">
        <v>249</v>
      </c>
      <c r="C4" s="309"/>
      <c r="D4" s="309"/>
      <c r="E4" s="309"/>
      <c r="F4" s="309"/>
      <c r="G4" s="309"/>
      <c r="H4" s="309"/>
      <c r="I4" s="309"/>
      <c r="J4" s="309"/>
      <c r="K4" s="309"/>
      <c r="L4" s="309"/>
      <c r="M4" s="309"/>
      <c r="N4" s="310"/>
    </row>
    <row r="5" spans="2:14" ht="33.75" customHeight="1" thickBot="1" x14ac:dyDescent="0.3">
      <c r="B5" s="320" t="s">
        <v>281</v>
      </c>
      <c r="C5" s="321"/>
      <c r="D5" s="322"/>
      <c r="E5" s="303" t="s">
        <v>310</v>
      </c>
      <c r="F5" s="304"/>
    </row>
    <row r="6" spans="2:14" ht="15.75" thickBot="1" x14ac:dyDescent="0.3"/>
    <row r="7" spans="2:14" ht="57" customHeight="1" x14ac:dyDescent="0.25">
      <c r="B7" s="371" t="s">
        <v>117</v>
      </c>
      <c r="C7" s="368" t="s">
        <v>250</v>
      </c>
      <c r="D7" s="368" t="s">
        <v>251</v>
      </c>
      <c r="E7" s="365" t="s">
        <v>252</v>
      </c>
      <c r="F7" s="368" t="s">
        <v>253</v>
      </c>
      <c r="G7" s="368" t="s">
        <v>254</v>
      </c>
      <c r="H7" s="374" t="s">
        <v>255</v>
      </c>
    </row>
    <row r="8" spans="2:14" x14ac:dyDescent="0.25">
      <c r="B8" s="372"/>
      <c r="C8" s="369"/>
      <c r="D8" s="369"/>
      <c r="E8" s="366"/>
      <c r="F8" s="369"/>
      <c r="G8" s="369"/>
      <c r="H8" s="375"/>
    </row>
    <row r="9" spans="2:14" ht="30" customHeight="1" thickBot="1" x14ac:dyDescent="0.3">
      <c r="B9" s="373"/>
      <c r="C9" s="370"/>
      <c r="D9" s="370"/>
      <c r="E9" s="367"/>
      <c r="F9" s="370"/>
      <c r="G9" s="370"/>
      <c r="H9" s="376"/>
    </row>
    <row r="10" spans="2:14" x14ac:dyDescent="0.25">
      <c r="B10" s="142" t="s">
        <v>44</v>
      </c>
      <c r="C10" s="46">
        <v>516</v>
      </c>
      <c r="D10" s="143">
        <v>107</v>
      </c>
      <c r="E10" s="276">
        <f>ROUND(D10/C10,4)</f>
        <v>0.2074</v>
      </c>
      <c r="F10" s="144">
        <v>31</v>
      </c>
      <c r="G10" s="276">
        <f>ROUND(F10/D10,4)</f>
        <v>0.28970000000000001</v>
      </c>
      <c r="H10" s="145">
        <v>0</v>
      </c>
      <c r="J10" s="215"/>
    </row>
    <row r="11" spans="2:14" x14ac:dyDescent="0.25">
      <c r="B11" s="103" t="s">
        <v>48</v>
      </c>
      <c r="C11" s="46">
        <v>574</v>
      </c>
      <c r="D11" s="47">
        <v>132</v>
      </c>
      <c r="E11" s="276">
        <f t="shared" ref="E11:E28" si="0">ROUND(D11/C11,4)</f>
        <v>0.23</v>
      </c>
      <c r="F11" s="48">
        <v>55</v>
      </c>
      <c r="G11" s="276">
        <f t="shared" ref="G11:G27" si="1">ROUND(F11/D11,4)</f>
        <v>0.41670000000000001</v>
      </c>
      <c r="H11" s="104">
        <v>1</v>
      </c>
      <c r="J11" s="215"/>
    </row>
    <row r="12" spans="2:14" x14ac:dyDescent="0.25">
      <c r="B12" s="103" t="s">
        <v>49</v>
      </c>
      <c r="C12" s="46">
        <v>2533</v>
      </c>
      <c r="D12" s="47">
        <v>474</v>
      </c>
      <c r="E12" s="276">
        <f t="shared" si="0"/>
        <v>0.18709999999999999</v>
      </c>
      <c r="F12" s="48">
        <v>182</v>
      </c>
      <c r="G12" s="276">
        <f t="shared" si="1"/>
        <v>0.38400000000000001</v>
      </c>
      <c r="H12" s="104">
        <v>0</v>
      </c>
      <c r="J12" s="215"/>
    </row>
    <row r="13" spans="2:14" x14ac:dyDescent="0.25">
      <c r="B13" s="103" t="s">
        <v>51</v>
      </c>
      <c r="C13" s="46">
        <v>330</v>
      </c>
      <c r="D13" s="47">
        <v>51</v>
      </c>
      <c r="E13" s="276">
        <f t="shared" si="0"/>
        <v>0.1545</v>
      </c>
      <c r="F13" s="48">
        <v>22</v>
      </c>
      <c r="G13" s="276">
        <f t="shared" si="1"/>
        <v>0.43140000000000001</v>
      </c>
      <c r="H13" s="104">
        <v>1</v>
      </c>
      <c r="J13" s="215"/>
    </row>
    <row r="14" spans="2:14" x14ac:dyDescent="0.25">
      <c r="B14" s="103" t="s">
        <v>56</v>
      </c>
      <c r="C14" s="46">
        <v>966</v>
      </c>
      <c r="D14" s="47">
        <v>218</v>
      </c>
      <c r="E14" s="276">
        <f t="shared" si="0"/>
        <v>0.22570000000000001</v>
      </c>
      <c r="F14" s="48">
        <v>88</v>
      </c>
      <c r="G14" s="276">
        <f t="shared" si="1"/>
        <v>0.4037</v>
      </c>
      <c r="H14" s="104">
        <v>1</v>
      </c>
      <c r="J14" s="215"/>
    </row>
    <row r="15" spans="2:14" x14ac:dyDescent="0.25">
      <c r="B15" s="103" t="s">
        <v>58</v>
      </c>
      <c r="C15" s="46">
        <v>794</v>
      </c>
      <c r="D15" s="47">
        <v>156</v>
      </c>
      <c r="E15" s="276">
        <f t="shared" si="0"/>
        <v>0.19650000000000001</v>
      </c>
      <c r="F15" s="48">
        <v>81</v>
      </c>
      <c r="G15" s="276">
        <f t="shared" si="1"/>
        <v>0.51919999999999999</v>
      </c>
      <c r="H15" s="104">
        <v>1</v>
      </c>
      <c r="J15" s="215"/>
    </row>
    <row r="16" spans="2:14" x14ac:dyDescent="0.25">
      <c r="B16" s="103" t="s">
        <v>60</v>
      </c>
      <c r="C16" s="46">
        <v>2171</v>
      </c>
      <c r="D16" s="47">
        <v>408</v>
      </c>
      <c r="E16" s="276">
        <f t="shared" si="0"/>
        <v>0.18790000000000001</v>
      </c>
      <c r="F16" s="48">
        <v>143</v>
      </c>
      <c r="G16" s="276">
        <f t="shared" si="1"/>
        <v>0.35049999999999998</v>
      </c>
      <c r="H16" s="104">
        <v>0</v>
      </c>
      <c r="J16" s="215"/>
    </row>
    <row r="17" spans="2:10" x14ac:dyDescent="0.25">
      <c r="B17" s="103" t="s">
        <v>63</v>
      </c>
      <c r="C17" s="46">
        <v>682</v>
      </c>
      <c r="D17" s="47">
        <v>111</v>
      </c>
      <c r="E17" s="276">
        <f t="shared" si="0"/>
        <v>0.1628</v>
      </c>
      <c r="F17" s="48">
        <v>37</v>
      </c>
      <c r="G17" s="276">
        <f t="shared" si="1"/>
        <v>0.33329999999999999</v>
      </c>
      <c r="H17" s="104">
        <v>0</v>
      </c>
      <c r="J17" s="215"/>
    </row>
    <row r="18" spans="2:10" x14ac:dyDescent="0.25">
      <c r="B18" s="103" t="s">
        <v>68</v>
      </c>
      <c r="C18" s="46">
        <v>1078</v>
      </c>
      <c r="D18" s="47">
        <v>128</v>
      </c>
      <c r="E18" s="276">
        <f t="shared" si="0"/>
        <v>0.1187</v>
      </c>
      <c r="F18" s="48">
        <v>60</v>
      </c>
      <c r="G18" s="276">
        <f t="shared" si="1"/>
        <v>0.46879999999999999</v>
      </c>
      <c r="H18" s="104">
        <v>1</v>
      </c>
      <c r="J18" s="215"/>
    </row>
    <row r="19" spans="2:10" x14ac:dyDescent="0.25">
      <c r="B19" s="103" t="s">
        <v>75</v>
      </c>
      <c r="C19" s="46">
        <v>1878</v>
      </c>
      <c r="D19" s="47">
        <v>497</v>
      </c>
      <c r="E19" s="276">
        <f t="shared" si="0"/>
        <v>0.2646</v>
      </c>
      <c r="F19" s="48">
        <v>192</v>
      </c>
      <c r="G19" s="276">
        <f t="shared" si="1"/>
        <v>0.38629999999999998</v>
      </c>
      <c r="H19" s="104">
        <v>0</v>
      </c>
      <c r="J19" s="215"/>
    </row>
    <row r="20" spans="2:10" x14ac:dyDescent="0.25">
      <c r="B20" s="103" t="s">
        <v>76</v>
      </c>
      <c r="C20" s="46">
        <v>290</v>
      </c>
      <c r="D20" s="47">
        <v>56</v>
      </c>
      <c r="E20" s="276">
        <f t="shared" si="0"/>
        <v>0.19309999999999999</v>
      </c>
      <c r="F20" s="48">
        <v>25</v>
      </c>
      <c r="G20" s="276">
        <f t="shared" si="1"/>
        <v>0.44640000000000002</v>
      </c>
      <c r="H20" s="104">
        <v>1</v>
      </c>
      <c r="J20" s="215"/>
    </row>
    <row r="21" spans="2:10" x14ac:dyDescent="0.25">
      <c r="B21" s="103" t="s">
        <v>77</v>
      </c>
      <c r="C21" s="46">
        <v>399</v>
      </c>
      <c r="D21" s="47">
        <v>76</v>
      </c>
      <c r="E21" s="276">
        <f t="shared" si="0"/>
        <v>0.1905</v>
      </c>
      <c r="F21" s="48">
        <v>39</v>
      </c>
      <c r="G21" s="276">
        <f t="shared" si="1"/>
        <v>0.51319999999999999</v>
      </c>
      <c r="H21" s="104">
        <v>1</v>
      </c>
      <c r="J21" s="215"/>
    </row>
    <row r="22" spans="2:10" x14ac:dyDescent="0.25">
      <c r="B22" s="103" t="s">
        <v>79</v>
      </c>
      <c r="C22" s="46">
        <v>652</v>
      </c>
      <c r="D22" s="47">
        <v>101</v>
      </c>
      <c r="E22" s="276">
        <f t="shared" si="0"/>
        <v>0.15490000000000001</v>
      </c>
      <c r="F22" s="48">
        <v>40</v>
      </c>
      <c r="G22" s="276">
        <f t="shared" si="1"/>
        <v>0.39600000000000002</v>
      </c>
      <c r="H22" s="104">
        <v>0</v>
      </c>
      <c r="J22" s="215"/>
    </row>
    <row r="23" spans="2:10" x14ac:dyDescent="0.25">
      <c r="B23" s="103" t="s">
        <v>81</v>
      </c>
      <c r="C23" s="46">
        <v>128</v>
      </c>
      <c r="D23" s="47">
        <v>24</v>
      </c>
      <c r="E23" s="276">
        <f t="shared" si="0"/>
        <v>0.1875</v>
      </c>
      <c r="F23" s="48">
        <v>9</v>
      </c>
      <c r="G23" s="276">
        <f t="shared" si="1"/>
        <v>0.375</v>
      </c>
      <c r="H23" s="104">
        <v>0</v>
      </c>
      <c r="J23" s="215"/>
    </row>
    <row r="24" spans="2:10" x14ac:dyDescent="0.25">
      <c r="B24" s="103" t="s">
        <v>85</v>
      </c>
      <c r="C24" s="46">
        <v>1668</v>
      </c>
      <c r="D24" s="47">
        <v>402</v>
      </c>
      <c r="E24" s="276">
        <f t="shared" si="0"/>
        <v>0.24099999999999999</v>
      </c>
      <c r="F24" s="48">
        <v>155</v>
      </c>
      <c r="G24" s="276">
        <f t="shared" si="1"/>
        <v>0.3856</v>
      </c>
      <c r="H24" s="104">
        <v>0</v>
      </c>
      <c r="J24" s="215"/>
    </row>
    <row r="25" spans="2:10" x14ac:dyDescent="0.25">
      <c r="B25" s="103" t="s">
        <v>86</v>
      </c>
      <c r="C25" s="46">
        <v>2136</v>
      </c>
      <c r="D25" s="47">
        <v>326</v>
      </c>
      <c r="E25" s="276">
        <f t="shared" si="0"/>
        <v>0.15260000000000001</v>
      </c>
      <c r="F25" s="48">
        <v>131</v>
      </c>
      <c r="G25" s="276">
        <f t="shared" si="1"/>
        <v>0.40179999999999999</v>
      </c>
      <c r="H25" s="104">
        <v>1</v>
      </c>
      <c r="J25" s="215"/>
    </row>
    <row r="26" spans="2:10" x14ac:dyDescent="0.25">
      <c r="B26" s="103" t="s">
        <v>88</v>
      </c>
      <c r="C26" s="46">
        <v>245</v>
      </c>
      <c r="D26" s="47">
        <v>37</v>
      </c>
      <c r="E26" s="276">
        <f t="shared" si="0"/>
        <v>0.151</v>
      </c>
      <c r="F26" s="48">
        <v>15</v>
      </c>
      <c r="G26" s="276">
        <f t="shared" si="1"/>
        <v>0.40539999999999998</v>
      </c>
      <c r="H26" s="104">
        <v>1</v>
      </c>
      <c r="J26" s="215"/>
    </row>
    <row r="27" spans="2:10" ht="15.75" thickBot="1" x14ac:dyDescent="0.3">
      <c r="B27" s="105" t="s">
        <v>100</v>
      </c>
      <c r="C27" s="287">
        <v>50</v>
      </c>
      <c r="D27" s="107">
        <v>24</v>
      </c>
      <c r="E27" s="269">
        <f t="shared" si="0"/>
        <v>0.48</v>
      </c>
      <c r="F27" s="108">
        <v>15</v>
      </c>
      <c r="G27" s="269">
        <f t="shared" si="1"/>
        <v>0.625</v>
      </c>
      <c r="H27" s="109">
        <v>1</v>
      </c>
      <c r="J27" s="215"/>
    </row>
    <row r="28" spans="2:10" ht="15.75" thickBot="1" x14ac:dyDescent="0.3">
      <c r="B28" s="110" t="s">
        <v>722</v>
      </c>
      <c r="C28" s="258">
        <v>17090</v>
      </c>
      <c r="D28" s="258">
        <v>3328</v>
      </c>
      <c r="E28" s="265">
        <f t="shared" si="0"/>
        <v>0.19470000000000001</v>
      </c>
      <c r="F28" s="258">
        <v>1320</v>
      </c>
      <c r="G28" s="265">
        <f>ROUND(F28/D28,4)</f>
        <v>0.39660000000000001</v>
      </c>
      <c r="H28" s="111">
        <v>0</v>
      </c>
    </row>
  </sheetData>
  <mergeCells count="13">
    <mergeCell ref="E7:E9"/>
    <mergeCell ref="G7:G9"/>
    <mergeCell ref="B2:I2"/>
    <mergeCell ref="J2:N2"/>
    <mergeCell ref="B3:N3"/>
    <mergeCell ref="B4:N4"/>
    <mergeCell ref="B5:D5"/>
    <mergeCell ref="E5:F5"/>
    <mergeCell ref="B7:B9"/>
    <mergeCell ref="C7:C9"/>
    <mergeCell ref="D7:D9"/>
    <mergeCell ref="F7:F9"/>
    <mergeCell ref="H7:H9"/>
  </mergeCells>
  <hyperlinks>
    <hyperlink ref="J2:N2" location="'Table of Contents'!A1" display="Return to Table of Contents" xr:uid="{5871DA63-6672-4B69-AD13-B7F6E8FDA657}"/>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FDCB5-31E3-4B3D-9612-CA134206ADB6}">
  <sheetPr>
    <tabColor rgb="FFA7253F"/>
  </sheetPr>
  <dimension ref="B1:N71"/>
  <sheetViews>
    <sheetView workbookViewId="0">
      <selection activeCell="C70" sqref="C70"/>
    </sheetView>
  </sheetViews>
  <sheetFormatPr defaultColWidth="9.140625" defaultRowHeight="15" x14ac:dyDescent="0.25"/>
  <cols>
    <col min="1" max="1" width="4.140625" style="196" customWidth="1"/>
    <col min="2" max="2" width="33.85546875" style="196" customWidth="1"/>
    <col min="3" max="3" width="20.7109375" style="196" customWidth="1"/>
    <col min="4" max="4" width="15.7109375" style="196" customWidth="1"/>
    <col min="5" max="8" width="9.140625" style="196" customWidth="1"/>
    <col min="9" max="9" width="18.140625" style="196" customWidth="1"/>
    <col min="10" max="14" width="9.140625" style="196" customWidth="1"/>
    <col min="15" max="16384" width="9.140625" style="196"/>
  </cols>
  <sheetData>
    <row r="1" spans="2:14" ht="15.75" thickBot="1" x14ac:dyDescent="0.3"/>
    <row r="2" spans="2:14" ht="27" thickBot="1" x14ac:dyDescent="0.45">
      <c r="B2" s="377" t="s">
        <v>292</v>
      </c>
      <c r="C2" s="378"/>
      <c r="D2" s="378"/>
      <c r="E2" s="378"/>
      <c r="F2" s="378"/>
      <c r="G2" s="378"/>
      <c r="H2" s="378"/>
      <c r="I2" s="379"/>
      <c r="J2" s="297" t="s">
        <v>38</v>
      </c>
      <c r="K2" s="298"/>
      <c r="L2" s="298"/>
      <c r="M2" s="298"/>
      <c r="N2" s="299"/>
    </row>
    <row r="3" spans="2:14" ht="67.5" customHeight="1" x14ac:dyDescent="0.25">
      <c r="B3" s="305" t="s">
        <v>256</v>
      </c>
      <c r="C3" s="306"/>
      <c r="D3" s="306"/>
      <c r="E3" s="306"/>
      <c r="F3" s="306"/>
      <c r="G3" s="306"/>
      <c r="H3" s="306"/>
      <c r="I3" s="306"/>
      <c r="J3" s="306"/>
      <c r="K3" s="306"/>
      <c r="L3" s="306"/>
      <c r="M3" s="306"/>
      <c r="N3" s="307"/>
    </row>
    <row r="4" spans="2:14" ht="90.75" customHeight="1" thickBot="1" x14ac:dyDescent="0.3">
      <c r="B4" s="308" t="s">
        <v>257</v>
      </c>
      <c r="C4" s="309"/>
      <c r="D4" s="309"/>
      <c r="E4" s="309"/>
      <c r="F4" s="309"/>
      <c r="G4" s="309"/>
      <c r="H4" s="309"/>
      <c r="I4" s="309"/>
      <c r="J4" s="309"/>
      <c r="K4" s="309"/>
      <c r="L4" s="309"/>
      <c r="M4" s="309"/>
      <c r="N4" s="310"/>
    </row>
    <row r="5" spans="2:14" ht="33.75" customHeight="1" thickBot="1" x14ac:dyDescent="0.3">
      <c r="B5" s="320" t="s">
        <v>281</v>
      </c>
      <c r="C5" s="321"/>
      <c r="D5" s="322"/>
      <c r="E5" s="380">
        <v>0</v>
      </c>
      <c r="F5" s="381"/>
      <c r="G5" s="382" t="s">
        <v>258</v>
      </c>
      <c r="H5" s="383"/>
      <c r="I5" s="383"/>
      <c r="J5" s="383"/>
      <c r="K5" s="383"/>
      <c r="L5" s="383"/>
      <c r="M5" s="383"/>
      <c r="N5" s="384"/>
    </row>
    <row r="6" spans="2:14" ht="15.75" thickBot="1" x14ac:dyDescent="0.3"/>
    <row r="7" spans="2:14" ht="32.25" customHeight="1" thickBot="1" x14ac:dyDescent="0.3">
      <c r="B7" s="16" t="s">
        <v>117</v>
      </c>
      <c r="C7" s="17" t="s">
        <v>215</v>
      </c>
    </row>
    <row r="8" spans="2:14" ht="15.75" x14ac:dyDescent="0.25">
      <c r="B8" s="112" t="s">
        <v>44</v>
      </c>
      <c r="C8" s="113">
        <v>1</v>
      </c>
    </row>
    <row r="9" spans="2:14" ht="15.75" x14ac:dyDescent="0.25">
      <c r="B9" s="112" t="s">
        <v>45</v>
      </c>
      <c r="C9" s="113">
        <v>1</v>
      </c>
    </row>
    <row r="10" spans="2:14" ht="15.75" x14ac:dyDescent="0.25">
      <c r="B10" s="112" t="s">
        <v>46</v>
      </c>
      <c r="C10" s="113">
        <v>1</v>
      </c>
    </row>
    <row r="11" spans="2:14" ht="15.75" x14ac:dyDescent="0.25">
      <c r="B11" s="112" t="s">
        <v>47</v>
      </c>
      <c r="C11" s="113">
        <v>1</v>
      </c>
    </row>
    <row r="12" spans="2:14" ht="15.75" x14ac:dyDescent="0.25">
      <c r="B12" s="112" t="s">
        <v>48</v>
      </c>
      <c r="C12" s="113">
        <v>1</v>
      </c>
    </row>
    <row r="13" spans="2:14" ht="15.75" x14ac:dyDescent="0.25">
      <c r="B13" s="112" t="s">
        <v>49</v>
      </c>
      <c r="C13" s="113">
        <v>1</v>
      </c>
    </row>
    <row r="14" spans="2:14" ht="15.75" x14ac:dyDescent="0.25">
      <c r="B14" s="112" t="s">
        <v>50</v>
      </c>
      <c r="C14" s="113">
        <v>1</v>
      </c>
    </row>
    <row r="15" spans="2:14" ht="15.75" x14ac:dyDescent="0.25">
      <c r="B15" s="112" t="s">
        <v>51</v>
      </c>
      <c r="C15" s="113">
        <v>1</v>
      </c>
    </row>
    <row r="16" spans="2:14" ht="15.75" x14ac:dyDescent="0.25">
      <c r="B16" s="112" t="s">
        <v>52</v>
      </c>
      <c r="C16" s="113">
        <v>1</v>
      </c>
    </row>
    <row r="17" spans="2:3" ht="15.75" x14ac:dyDescent="0.25">
      <c r="B17" s="112" t="s">
        <v>53</v>
      </c>
      <c r="C17" s="113">
        <v>1</v>
      </c>
    </row>
    <row r="18" spans="2:3" ht="15.75" x14ac:dyDescent="0.25">
      <c r="B18" s="112" t="s">
        <v>54</v>
      </c>
      <c r="C18" s="113">
        <v>1</v>
      </c>
    </row>
    <row r="19" spans="2:3" ht="15.75" x14ac:dyDescent="0.25">
      <c r="B19" s="112" t="s">
        <v>55</v>
      </c>
      <c r="C19" s="113">
        <v>1</v>
      </c>
    </row>
    <row r="20" spans="2:3" ht="15.75" x14ac:dyDescent="0.25">
      <c r="B20" s="112" t="s">
        <v>56</v>
      </c>
      <c r="C20" s="113">
        <v>1</v>
      </c>
    </row>
    <row r="21" spans="2:3" ht="15.75" x14ac:dyDescent="0.25">
      <c r="B21" s="112" t="s">
        <v>57</v>
      </c>
      <c r="C21" s="113">
        <v>1</v>
      </c>
    </row>
    <row r="22" spans="2:3" ht="15.75" x14ac:dyDescent="0.25">
      <c r="B22" s="112" t="s">
        <v>58</v>
      </c>
      <c r="C22" s="113">
        <v>1</v>
      </c>
    </row>
    <row r="23" spans="2:3" ht="15.75" x14ac:dyDescent="0.25">
      <c r="B23" s="112" t="s">
        <v>59</v>
      </c>
      <c r="C23" s="113">
        <v>1</v>
      </c>
    </row>
    <row r="24" spans="2:3" ht="15.75" x14ac:dyDescent="0.25">
      <c r="B24" s="112" t="s">
        <v>60</v>
      </c>
      <c r="C24" s="113">
        <v>1</v>
      </c>
    </row>
    <row r="25" spans="2:3" ht="15.75" x14ac:dyDescent="0.25">
      <c r="B25" s="112" t="s">
        <v>141</v>
      </c>
      <c r="C25" s="113" t="s">
        <v>207</v>
      </c>
    </row>
    <row r="26" spans="2:3" ht="15.75" x14ac:dyDescent="0.25">
      <c r="B26" s="112" t="s">
        <v>63</v>
      </c>
      <c r="C26" s="113">
        <v>1</v>
      </c>
    </row>
    <row r="27" spans="2:3" ht="15.75" x14ac:dyDescent="0.25">
      <c r="B27" s="112" t="s">
        <v>64</v>
      </c>
      <c r="C27" s="113">
        <v>1</v>
      </c>
    </row>
    <row r="28" spans="2:3" ht="15.75" x14ac:dyDescent="0.25">
      <c r="B28" s="112" t="s">
        <v>65</v>
      </c>
      <c r="C28" s="113">
        <v>1</v>
      </c>
    </row>
    <row r="29" spans="2:3" ht="15.75" x14ac:dyDescent="0.25">
      <c r="B29" s="112" t="s">
        <v>66</v>
      </c>
      <c r="C29" s="113">
        <v>1</v>
      </c>
    </row>
    <row r="30" spans="2:3" ht="15.75" x14ac:dyDescent="0.25">
      <c r="B30" s="112" t="s">
        <v>67</v>
      </c>
      <c r="C30" s="113">
        <v>1</v>
      </c>
    </row>
    <row r="31" spans="2:3" ht="15.75" x14ac:dyDescent="0.25">
      <c r="B31" s="112" t="s">
        <v>68</v>
      </c>
      <c r="C31" s="113">
        <v>1</v>
      </c>
    </row>
    <row r="32" spans="2:3" ht="15.75" x14ac:dyDescent="0.25">
      <c r="B32" s="112" t="s">
        <v>69</v>
      </c>
      <c r="C32" s="113">
        <v>1</v>
      </c>
    </row>
    <row r="33" spans="2:3" ht="15.75" x14ac:dyDescent="0.25">
      <c r="B33" s="112" t="s">
        <v>70</v>
      </c>
      <c r="C33" s="113">
        <v>1</v>
      </c>
    </row>
    <row r="34" spans="2:3" ht="15.75" x14ac:dyDescent="0.25">
      <c r="B34" s="112" t="s">
        <v>71</v>
      </c>
      <c r="C34" s="113">
        <v>1</v>
      </c>
    </row>
    <row r="35" spans="2:3" ht="15.75" x14ac:dyDescent="0.25">
      <c r="B35" s="112" t="s">
        <v>72</v>
      </c>
      <c r="C35" s="113">
        <v>1</v>
      </c>
    </row>
    <row r="36" spans="2:3" ht="15.75" x14ac:dyDescent="0.25">
      <c r="B36" s="112" t="s">
        <v>73</v>
      </c>
      <c r="C36" s="113">
        <v>1</v>
      </c>
    </row>
    <row r="37" spans="2:3" ht="15.75" x14ac:dyDescent="0.25">
      <c r="B37" s="112" t="s">
        <v>74</v>
      </c>
      <c r="C37" s="113">
        <v>1</v>
      </c>
    </row>
    <row r="38" spans="2:3" ht="15.75" x14ac:dyDescent="0.25">
      <c r="B38" s="112" t="s">
        <v>75</v>
      </c>
      <c r="C38" s="113">
        <v>1</v>
      </c>
    </row>
    <row r="39" spans="2:3" ht="15.75" x14ac:dyDescent="0.25">
      <c r="B39" s="112" t="s">
        <v>76</v>
      </c>
      <c r="C39" s="113">
        <v>1</v>
      </c>
    </row>
    <row r="40" spans="2:3" ht="15.75" x14ac:dyDescent="0.25">
      <c r="B40" s="112" t="s">
        <v>77</v>
      </c>
      <c r="C40" s="113">
        <v>1</v>
      </c>
    </row>
    <row r="41" spans="2:3" ht="15.75" x14ac:dyDescent="0.25">
      <c r="B41" s="112" t="s">
        <v>78</v>
      </c>
      <c r="C41" s="113">
        <v>1</v>
      </c>
    </row>
    <row r="42" spans="2:3" ht="15.75" x14ac:dyDescent="0.25">
      <c r="B42" s="112" t="s">
        <v>79</v>
      </c>
      <c r="C42" s="113">
        <v>1</v>
      </c>
    </row>
    <row r="43" spans="2:3" ht="15.75" x14ac:dyDescent="0.25">
      <c r="B43" s="112" t="s">
        <v>80</v>
      </c>
      <c r="C43" s="113">
        <v>1</v>
      </c>
    </row>
    <row r="44" spans="2:3" ht="15.75" x14ac:dyDescent="0.25">
      <c r="B44" s="112" t="s">
        <v>81</v>
      </c>
      <c r="C44" s="113">
        <v>1</v>
      </c>
    </row>
    <row r="45" spans="2:3" ht="15.75" x14ac:dyDescent="0.25">
      <c r="B45" s="112" t="s">
        <v>82</v>
      </c>
      <c r="C45" s="113">
        <v>1</v>
      </c>
    </row>
    <row r="46" spans="2:3" ht="15.75" x14ac:dyDescent="0.25">
      <c r="B46" s="112" t="s">
        <v>83</v>
      </c>
      <c r="C46" s="113">
        <v>1</v>
      </c>
    </row>
    <row r="47" spans="2:3" ht="15.75" x14ac:dyDescent="0.25">
      <c r="B47" s="112" t="s">
        <v>84</v>
      </c>
      <c r="C47" s="113">
        <v>1</v>
      </c>
    </row>
    <row r="48" spans="2:3" ht="15.75" x14ac:dyDescent="0.25">
      <c r="B48" s="112" t="s">
        <v>85</v>
      </c>
      <c r="C48" s="113">
        <v>1</v>
      </c>
    </row>
    <row r="49" spans="2:3" ht="15.75" x14ac:dyDescent="0.25">
      <c r="B49" s="112" t="s">
        <v>86</v>
      </c>
      <c r="C49" s="113">
        <v>1</v>
      </c>
    </row>
    <row r="50" spans="2:3" ht="15.75" x14ac:dyDescent="0.25">
      <c r="B50" s="112" t="s">
        <v>87</v>
      </c>
      <c r="C50" s="113">
        <v>1</v>
      </c>
    </row>
    <row r="51" spans="2:3" ht="15.75" x14ac:dyDescent="0.25">
      <c r="B51" s="112" t="s">
        <v>88</v>
      </c>
      <c r="C51" s="113">
        <v>1</v>
      </c>
    </row>
    <row r="52" spans="2:3" ht="15.75" x14ac:dyDescent="0.25">
      <c r="B52" s="112" t="s">
        <v>89</v>
      </c>
      <c r="C52" s="113">
        <v>1</v>
      </c>
    </row>
    <row r="53" spans="2:3" ht="15.75" x14ac:dyDescent="0.25">
      <c r="B53" s="112" t="s">
        <v>90</v>
      </c>
      <c r="C53" s="113">
        <v>1</v>
      </c>
    </row>
    <row r="54" spans="2:3" ht="15.75" x14ac:dyDescent="0.25">
      <c r="B54" s="112" t="s">
        <v>91</v>
      </c>
      <c r="C54" s="113">
        <v>1</v>
      </c>
    </row>
    <row r="55" spans="2:3" ht="15.75" x14ac:dyDescent="0.25">
      <c r="B55" s="112" t="s">
        <v>92</v>
      </c>
      <c r="C55" s="113">
        <v>1</v>
      </c>
    </row>
    <row r="56" spans="2:3" ht="15.75" x14ac:dyDescent="0.25">
      <c r="B56" s="112" t="s">
        <v>93</v>
      </c>
      <c r="C56" s="113">
        <v>1</v>
      </c>
    </row>
    <row r="57" spans="2:3" ht="15.75" x14ac:dyDescent="0.25">
      <c r="B57" s="112" t="s">
        <v>94</v>
      </c>
      <c r="C57" s="113">
        <v>1</v>
      </c>
    </row>
    <row r="58" spans="2:3" ht="15.75" x14ac:dyDescent="0.25">
      <c r="B58" s="112" t="s">
        <v>95</v>
      </c>
      <c r="C58" s="113">
        <v>1</v>
      </c>
    </row>
    <row r="59" spans="2:3" ht="15.75" x14ac:dyDescent="0.25">
      <c r="B59" s="112" t="s">
        <v>96</v>
      </c>
      <c r="C59" s="113">
        <v>1</v>
      </c>
    </row>
    <row r="60" spans="2:3" ht="15.75" x14ac:dyDescent="0.25">
      <c r="B60" s="112" t="s">
        <v>97</v>
      </c>
      <c r="C60" s="113">
        <v>1</v>
      </c>
    </row>
    <row r="61" spans="2:3" ht="15.75" x14ac:dyDescent="0.25">
      <c r="B61" s="112" t="s">
        <v>98</v>
      </c>
      <c r="C61" s="113">
        <v>1</v>
      </c>
    </row>
    <row r="62" spans="2:3" ht="15.75" x14ac:dyDescent="0.25">
      <c r="B62" s="112" t="s">
        <v>99</v>
      </c>
      <c r="C62" s="113">
        <v>1</v>
      </c>
    </row>
    <row r="63" spans="2:3" ht="15.75" x14ac:dyDescent="0.25">
      <c r="B63" s="112" t="s">
        <v>100</v>
      </c>
      <c r="C63" s="113" t="s">
        <v>207</v>
      </c>
    </row>
    <row r="64" spans="2:3" ht="15.75" x14ac:dyDescent="0.25">
      <c r="B64" s="112" t="s">
        <v>101</v>
      </c>
      <c r="C64" s="113">
        <v>1</v>
      </c>
    </row>
    <row r="65" spans="2:3" ht="15.75" x14ac:dyDescent="0.25">
      <c r="B65" s="101" t="s">
        <v>180</v>
      </c>
      <c r="C65" s="113">
        <v>1</v>
      </c>
    </row>
    <row r="66" spans="2:3" ht="15.75" x14ac:dyDescent="0.25">
      <c r="B66" s="101" t="s">
        <v>181</v>
      </c>
      <c r="C66" s="113">
        <v>1</v>
      </c>
    </row>
    <row r="67" spans="2:3" ht="15.75" x14ac:dyDescent="0.25">
      <c r="B67" s="101" t="s">
        <v>182</v>
      </c>
      <c r="C67" s="113">
        <v>1</v>
      </c>
    </row>
    <row r="68" spans="2:3" ht="15.75" x14ac:dyDescent="0.25">
      <c r="B68" s="102" t="s">
        <v>183</v>
      </c>
      <c r="C68" s="113">
        <v>1</v>
      </c>
    </row>
    <row r="69" spans="2:3" ht="16.5" thickBot="1" x14ac:dyDescent="0.3">
      <c r="B69" s="102" t="s">
        <v>302</v>
      </c>
      <c r="C69" s="114">
        <v>1</v>
      </c>
    </row>
    <row r="70" spans="2:3" ht="16.5" thickBot="1" x14ac:dyDescent="0.3">
      <c r="B70" s="115" t="s">
        <v>106</v>
      </c>
      <c r="C70" s="116">
        <v>1</v>
      </c>
    </row>
    <row r="71" spans="2:3" ht="15.75" x14ac:dyDescent="0.25">
      <c r="B71" s="200"/>
    </row>
  </sheetData>
  <mergeCells count="7">
    <mergeCell ref="B2:I2"/>
    <mergeCell ref="J2:N2"/>
    <mergeCell ref="B3:N3"/>
    <mergeCell ref="B4:N4"/>
    <mergeCell ref="B5:D5"/>
    <mergeCell ref="E5:F5"/>
    <mergeCell ref="G5:N5"/>
  </mergeCells>
  <hyperlinks>
    <hyperlink ref="J2:N2" location="'Table of Contents'!A1" display="Return to Table of Contents" xr:uid="{2FE7BC5A-32D4-496C-970B-02D7DAE9854E}"/>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12605-5688-400B-AD67-082CA9FDD71C}">
  <sheetPr>
    <tabColor rgb="FFA7253F"/>
  </sheetPr>
  <dimension ref="B1:N71"/>
  <sheetViews>
    <sheetView workbookViewId="0">
      <selection activeCell="G71" sqref="G71"/>
    </sheetView>
  </sheetViews>
  <sheetFormatPr defaultColWidth="9.140625" defaultRowHeight="15" x14ac:dyDescent="0.25"/>
  <cols>
    <col min="1" max="1" width="4.140625" style="196" customWidth="1"/>
    <col min="2" max="2" width="34.28515625" style="196" customWidth="1"/>
    <col min="3" max="3" width="20.7109375" style="196" customWidth="1"/>
    <col min="4" max="4" width="15.7109375" style="196" customWidth="1"/>
    <col min="5" max="8" width="9.140625" style="196" customWidth="1"/>
    <col min="9" max="9" width="39.85546875" style="196" customWidth="1"/>
    <col min="10" max="14" width="9.140625" style="196" customWidth="1"/>
    <col min="15" max="16384" width="9.140625" style="196"/>
  </cols>
  <sheetData>
    <row r="1" spans="2:14" ht="15.75" thickBot="1" x14ac:dyDescent="0.3"/>
    <row r="2" spans="2:14" ht="27" thickBot="1" x14ac:dyDescent="0.45">
      <c r="B2" s="377" t="s">
        <v>291</v>
      </c>
      <c r="C2" s="378"/>
      <c r="D2" s="378"/>
      <c r="E2" s="378"/>
      <c r="F2" s="378"/>
      <c r="G2" s="378"/>
      <c r="H2" s="378"/>
      <c r="I2" s="379"/>
      <c r="J2" s="297" t="s">
        <v>38</v>
      </c>
      <c r="K2" s="298"/>
      <c r="L2" s="298"/>
      <c r="M2" s="298"/>
      <c r="N2" s="299"/>
    </row>
    <row r="3" spans="2:14" ht="67.5" customHeight="1" x14ac:dyDescent="0.25">
      <c r="B3" s="305" t="s">
        <v>259</v>
      </c>
      <c r="C3" s="306"/>
      <c r="D3" s="306"/>
      <c r="E3" s="306"/>
      <c r="F3" s="306"/>
      <c r="G3" s="306"/>
      <c r="H3" s="306"/>
      <c r="I3" s="306"/>
      <c r="J3" s="306"/>
      <c r="K3" s="306"/>
      <c r="L3" s="306"/>
      <c r="M3" s="306"/>
      <c r="N3" s="307"/>
    </row>
    <row r="4" spans="2:14" ht="99.75" customHeight="1" thickBot="1" x14ac:dyDescent="0.3">
      <c r="B4" s="308" t="s">
        <v>260</v>
      </c>
      <c r="C4" s="309"/>
      <c r="D4" s="309"/>
      <c r="E4" s="309"/>
      <c r="F4" s="309"/>
      <c r="G4" s="309"/>
      <c r="H4" s="309"/>
      <c r="I4" s="309"/>
      <c r="J4" s="309"/>
      <c r="K4" s="309"/>
      <c r="L4" s="309"/>
      <c r="M4" s="309"/>
      <c r="N4" s="310"/>
    </row>
    <row r="5" spans="2:14" ht="33.75" customHeight="1" thickBot="1" x14ac:dyDescent="0.3">
      <c r="B5" s="320" t="s">
        <v>281</v>
      </c>
      <c r="C5" s="321"/>
      <c r="D5" s="322"/>
      <c r="E5" s="380">
        <v>0</v>
      </c>
      <c r="F5" s="381"/>
      <c r="G5" s="382" t="s">
        <v>261</v>
      </c>
      <c r="H5" s="383"/>
      <c r="I5" s="383"/>
      <c r="J5" s="383"/>
      <c r="K5" s="383"/>
      <c r="L5" s="383"/>
      <c r="M5" s="383"/>
      <c r="N5" s="384"/>
    </row>
    <row r="6" spans="2:14" ht="15.75" thickBot="1" x14ac:dyDescent="0.3"/>
    <row r="7" spans="2:14" ht="32.25" customHeight="1" thickBot="1" x14ac:dyDescent="0.3">
      <c r="B7" s="16" t="s">
        <v>117</v>
      </c>
      <c r="C7" s="17" t="s">
        <v>215</v>
      </c>
    </row>
    <row r="8" spans="2:14" ht="15.75" x14ac:dyDescent="0.25">
      <c r="B8" s="112" t="s">
        <v>44</v>
      </c>
      <c r="C8" s="113">
        <v>1</v>
      </c>
    </row>
    <row r="9" spans="2:14" ht="15.75" x14ac:dyDescent="0.25">
      <c r="B9" s="112" t="s">
        <v>45</v>
      </c>
      <c r="C9" s="113">
        <v>1</v>
      </c>
    </row>
    <row r="10" spans="2:14" ht="15.75" x14ac:dyDescent="0.25">
      <c r="B10" s="112" t="s">
        <v>46</v>
      </c>
      <c r="C10" s="113">
        <v>1</v>
      </c>
    </row>
    <row r="11" spans="2:14" ht="15.75" x14ac:dyDescent="0.25">
      <c r="B11" s="112" t="s">
        <v>47</v>
      </c>
      <c r="C11" s="113">
        <v>1</v>
      </c>
    </row>
    <row r="12" spans="2:14" ht="15.75" x14ac:dyDescent="0.25">
      <c r="B12" s="112" t="s">
        <v>48</v>
      </c>
      <c r="C12" s="113">
        <v>1</v>
      </c>
    </row>
    <row r="13" spans="2:14" ht="15.75" x14ac:dyDescent="0.25">
      <c r="B13" s="112" t="s">
        <v>49</v>
      </c>
      <c r="C13" s="113">
        <v>1</v>
      </c>
    </row>
    <row r="14" spans="2:14" ht="15.75" x14ac:dyDescent="0.25">
      <c r="B14" s="112" t="s">
        <v>50</v>
      </c>
      <c r="C14" s="113">
        <v>1</v>
      </c>
    </row>
    <row r="15" spans="2:14" ht="15.75" x14ac:dyDescent="0.25">
      <c r="B15" s="112" t="s">
        <v>51</v>
      </c>
      <c r="C15" s="113">
        <v>1</v>
      </c>
    </row>
    <row r="16" spans="2:14" ht="15.75" x14ac:dyDescent="0.25">
      <c r="B16" s="112" t="s">
        <v>52</v>
      </c>
      <c r="C16" s="113">
        <v>1</v>
      </c>
    </row>
    <row r="17" spans="2:3" ht="15.75" x14ac:dyDescent="0.25">
      <c r="B17" s="112" t="s">
        <v>53</v>
      </c>
      <c r="C17" s="113">
        <v>1</v>
      </c>
    </row>
    <row r="18" spans="2:3" ht="15.75" x14ac:dyDescent="0.25">
      <c r="B18" s="112" t="s">
        <v>54</v>
      </c>
      <c r="C18" s="113">
        <v>1</v>
      </c>
    </row>
    <row r="19" spans="2:3" ht="15.75" x14ac:dyDescent="0.25">
      <c r="B19" s="112" t="s">
        <v>55</v>
      </c>
      <c r="C19" s="113">
        <v>1</v>
      </c>
    </row>
    <row r="20" spans="2:3" ht="15.75" x14ac:dyDescent="0.25">
      <c r="B20" s="112" t="s">
        <v>56</v>
      </c>
      <c r="C20" s="113">
        <v>1</v>
      </c>
    </row>
    <row r="21" spans="2:3" ht="15.75" x14ac:dyDescent="0.25">
      <c r="B21" s="112" t="s">
        <v>57</v>
      </c>
      <c r="C21" s="113">
        <v>1</v>
      </c>
    </row>
    <row r="22" spans="2:3" ht="15.75" x14ac:dyDescent="0.25">
      <c r="B22" s="112" t="s">
        <v>58</v>
      </c>
      <c r="C22" s="113">
        <v>1</v>
      </c>
    </row>
    <row r="23" spans="2:3" ht="15.75" x14ac:dyDescent="0.25">
      <c r="B23" s="112" t="s">
        <v>59</v>
      </c>
      <c r="C23" s="113">
        <v>1</v>
      </c>
    </row>
    <row r="24" spans="2:3" ht="15.75" x14ac:dyDescent="0.25">
      <c r="B24" s="112" t="s">
        <v>60</v>
      </c>
      <c r="C24" s="113">
        <v>1</v>
      </c>
    </row>
    <row r="25" spans="2:3" ht="15.75" x14ac:dyDescent="0.25">
      <c r="B25" s="112" t="s">
        <v>141</v>
      </c>
      <c r="C25" s="113" t="s">
        <v>207</v>
      </c>
    </row>
    <row r="26" spans="2:3" ht="15.75" x14ac:dyDescent="0.25">
      <c r="B26" s="112" t="s">
        <v>63</v>
      </c>
      <c r="C26" s="113">
        <v>1</v>
      </c>
    </row>
    <row r="27" spans="2:3" ht="15.75" x14ac:dyDescent="0.25">
      <c r="B27" s="112" t="s">
        <v>64</v>
      </c>
      <c r="C27" s="113">
        <v>1</v>
      </c>
    </row>
    <row r="28" spans="2:3" ht="15.75" x14ac:dyDescent="0.25">
      <c r="B28" s="112" t="s">
        <v>65</v>
      </c>
      <c r="C28" s="113">
        <v>1</v>
      </c>
    </row>
    <row r="29" spans="2:3" ht="15.75" x14ac:dyDescent="0.25">
      <c r="B29" s="112" t="s">
        <v>66</v>
      </c>
      <c r="C29" s="113">
        <v>1</v>
      </c>
    </row>
    <row r="30" spans="2:3" ht="15.75" x14ac:dyDescent="0.25">
      <c r="B30" s="112" t="s">
        <v>67</v>
      </c>
      <c r="C30" s="113">
        <v>1</v>
      </c>
    </row>
    <row r="31" spans="2:3" ht="15.75" x14ac:dyDescent="0.25">
      <c r="B31" s="112" t="s">
        <v>68</v>
      </c>
      <c r="C31" s="113">
        <v>1</v>
      </c>
    </row>
    <row r="32" spans="2:3" ht="15.75" x14ac:dyDescent="0.25">
      <c r="B32" s="112" t="s">
        <v>69</v>
      </c>
      <c r="C32" s="113">
        <v>1</v>
      </c>
    </row>
    <row r="33" spans="2:3" ht="15.75" x14ac:dyDescent="0.25">
      <c r="B33" s="112" t="s">
        <v>70</v>
      </c>
      <c r="C33" s="113">
        <v>1</v>
      </c>
    </row>
    <row r="34" spans="2:3" ht="15.75" x14ac:dyDescent="0.25">
      <c r="B34" s="112" t="s">
        <v>71</v>
      </c>
      <c r="C34" s="113">
        <v>1</v>
      </c>
    </row>
    <row r="35" spans="2:3" ht="15.75" x14ac:dyDescent="0.25">
      <c r="B35" s="112" t="s">
        <v>72</v>
      </c>
      <c r="C35" s="113">
        <v>1</v>
      </c>
    </row>
    <row r="36" spans="2:3" ht="15.75" x14ac:dyDescent="0.25">
      <c r="B36" s="112" t="s">
        <v>73</v>
      </c>
      <c r="C36" s="113">
        <v>1</v>
      </c>
    </row>
    <row r="37" spans="2:3" ht="15.75" x14ac:dyDescent="0.25">
      <c r="B37" s="112" t="s">
        <v>74</v>
      </c>
      <c r="C37" s="113">
        <v>1</v>
      </c>
    </row>
    <row r="38" spans="2:3" ht="15.75" x14ac:dyDescent="0.25">
      <c r="B38" s="112" t="s">
        <v>75</v>
      </c>
      <c r="C38" s="113">
        <v>1</v>
      </c>
    </row>
    <row r="39" spans="2:3" ht="15.75" x14ac:dyDescent="0.25">
      <c r="B39" s="112" t="s">
        <v>76</v>
      </c>
      <c r="C39" s="113">
        <v>1</v>
      </c>
    </row>
    <row r="40" spans="2:3" ht="15.75" x14ac:dyDescent="0.25">
      <c r="B40" s="112" t="s">
        <v>77</v>
      </c>
      <c r="C40" s="113">
        <v>1</v>
      </c>
    </row>
    <row r="41" spans="2:3" ht="15.75" x14ac:dyDescent="0.25">
      <c r="B41" s="112" t="s">
        <v>78</v>
      </c>
      <c r="C41" s="113">
        <v>1</v>
      </c>
    </row>
    <row r="42" spans="2:3" ht="15.75" x14ac:dyDescent="0.25">
      <c r="B42" s="112" t="s">
        <v>79</v>
      </c>
      <c r="C42" s="113">
        <v>1</v>
      </c>
    </row>
    <row r="43" spans="2:3" ht="15.75" x14ac:dyDescent="0.25">
      <c r="B43" s="112" t="s">
        <v>80</v>
      </c>
      <c r="C43" s="113">
        <v>1</v>
      </c>
    </row>
    <row r="44" spans="2:3" ht="15.75" x14ac:dyDescent="0.25">
      <c r="B44" s="112" t="s">
        <v>81</v>
      </c>
      <c r="C44" s="113">
        <v>1</v>
      </c>
    </row>
    <row r="45" spans="2:3" ht="15.75" x14ac:dyDescent="0.25">
      <c r="B45" s="112" t="s">
        <v>82</v>
      </c>
      <c r="C45" s="113">
        <v>1</v>
      </c>
    </row>
    <row r="46" spans="2:3" ht="15.75" x14ac:dyDescent="0.25">
      <c r="B46" s="112" t="s">
        <v>83</v>
      </c>
      <c r="C46" s="113">
        <v>1</v>
      </c>
    </row>
    <row r="47" spans="2:3" ht="15.75" x14ac:dyDescent="0.25">
      <c r="B47" s="112" t="s">
        <v>84</v>
      </c>
      <c r="C47" s="113">
        <v>1</v>
      </c>
    </row>
    <row r="48" spans="2:3" ht="15.75" x14ac:dyDescent="0.25">
      <c r="B48" s="112" t="s">
        <v>85</v>
      </c>
      <c r="C48" s="113">
        <v>1</v>
      </c>
    </row>
    <row r="49" spans="2:3" ht="15.75" x14ac:dyDescent="0.25">
      <c r="B49" s="112" t="s">
        <v>86</v>
      </c>
      <c r="C49" s="113">
        <v>1</v>
      </c>
    </row>
    <row r="50" spans="2:3" ht="15.75" x14ac:dyDescent="0.25">
      <c r="B50" s="112" t="s">
        <v>87</v>
      </c>
      <c r="C50" s="113">
        <v>1</v>
      </c>
    </row>
    <row r="51" spans="2:3" ht="15.75" x14ac:dyDescent="0.25">
      <c r="B51" s="112" t="s">
        <v>88</v>
      </c>
      <c r="C51" s="113">
        <v>1</v>
      </c>
    </row>
    <row r="52" spans="2:3" ht="15.75" x14ac:dyDescent="0.25">
      <c r="B52" s="112" t="s">
        <v>89</v>
      </c>
      <c r="C52" s="113">
        <v>1</v>
      </c>
    </row>
    <row r="53" spans="2:3" ht="15.75" x14ac:dyDescent="0.25">
      <c r="B53" s="112" t="s">
        <v>90</v>
      </c>
      <c r="C53" s="113">
        <v>1</v>
      </c>
    </row>
    <row r="54" spans="2:3" ht="15.75" x14ac:dyDescent="0.25">
      <c r="B54" s="112" t="s">
        <v>91</v>
      </c>
      <c r="C54" s="113">
        <v>1</v>
      </c>
    </row>
    <row r="55" spans="2:3" ht="15.75" x14ac:dyDescent="0.25">
      <c r="B55" s="112" t="s">
        <v>92</v>
      </c>
      <c r="C55" s="113">
        <v>1</v>
      </c>
    </row>
    <row r="56" spans="2:3" ht="15.75" x14ac:dyDescent="0.25">
      <c r="B56" s="112" t="s">
        <v>93</v>
      </c>
      <c r="C56" s="113">
        <v>1</v>
      </c>
    </row>
    <row r="57" spans="2:3" ht="15.75" x14ac:dyDescent="0.25">
      <c r="B57" s="112" t="s">
        <v>94</v>
      </c>
      <c r="C57" s="113">
        <v>1</v>
      </c>
    </row>
    <row r="58" spans="2:3" ht="15.75" x14ac:dyDescent="0.25">
      <c r="B58" s="112" t="s">
        <v>95</v>
      </c>
      <c r="C58" s="113">
        <v>1</v>
      </c>
    </row>
    <row r="59" spans="2:3" ht="15.75" x14ac:dyDescent="0.25">
      <c r="B59" s="112" t="s">
        <v>96</v>
      </c>
      <c r="C59" s="113">
        <v>1</v>
      </c>
    </row>
    <row r="60" spans="2:3" ht="15.75" x14ac:dyDescent="0.25">
      <c r="B60" s="112" t="s">
        <v>97</v>
      </c>
      <c r="C60" s="113">
        <v>1</v>
      </c>
    </row>
    <row r="61" spans="2:3" ht="15.75" x14ac:dyDescent="0.25">
      <c r="B61" s="112" t="s">
        <v>98</v>
      </c>
      <c r="C61" s="113">
        <v>1</v>
      </c>
    </row>
    <row r="62" spans="2:3" ht="15.75" x14ac:dyDescent="0.25">
      <c r="B62" s="112" t="s">
        <v>99</v>
      </c>
      <c r="C62" s="113">
        <v>1</v>
      </c>
    </row>
    <row r="63" spans="2:3" ht="15.75" x14ac:dyDescent="0.25">
      <c r="B63" s="112" t="s">
        <v>100</v>
      </c>
      <c r="C63" s="113" t="s">
        <v>207</v>
      </c>
    </row>
    <row r="64" spans="2:3" ht="15.75" x14ac:dyDescent="0.25">
      <c r="B64" s="112" t="s">
        <v>101</v>
      </c>
      <c r="C64" s="113">
        <v>1</v>
      </c>
    </row>
    <row r="65" spans="2:3" ht="15.75" x14ac:dyDescent="0.25">
      <c r="B65" s="101" t="s">
        <v>180</v>
      </c>
      <c r="C65" s="113">
        <v>1</v>
      </c>
    </row>
    <row r="66" spans="2:3" ht="15.75" x14ac:dyDescent="0.25">
      <c r="B66" s="101" t="s">
        <v>181</v>
      </c>
      <c r="C66" s="113">
        <v>1</v>
      </c>
    </row>
    <row r="67" spans="2:3" ht="15.75" x14ac:dyDescent="0.25">
      <c r="B67" s="101" t="s">
        <v>182</v>
      </c>
      <c r="C67" s="113">
        <v>1</v>
      </c>
    </row>
    <row r="68" spans="2:3" ht="15.75" x14ac:dyDescent="0.25">
      <c r="B68" s="102" t="s">
        <v>183</v>
      </c>
      <c r="C68" s="113">
        <v>1</v>
      </c>
    </row>
    <row r="69" spans="2:3" ht="16.5" thickBot="1" x14ac:dyDescent="0.3">
      <c r="B69" s="102" t="s">
        <v>302</v>
      </c>
      <c r="C69" s="113">
        <v>1</v>
      </c>
    </row>
    <row r="70" spans="2:3" ht="16.5" thickBot="1" x14ac:dyDescent="0.3">
      <c r="B70" s="115" t="s">
        <v>106</v>
      </c>
      <c r="C70" s="116">
        <v>1</v>
      </c>
    </row>
    <row r="71" spans="2:3" ht="15.75" x14ac:dyDescent="0.25">
      <c r="B71" s="200"/>
    </row>
  </sheetData>
  <mergeCells count="7">
    <mergeCell ref="J2:N2"/>
    <mergeCell ref="B3:N3"/>
    <mergeCell ref="B4:N4"/>
    <mergeCell ref="B5:D5"/>
    <mergeCell ref="E5:F5"/>
    <mergeCell ref="G5:N5"/>
    <mergeCell ref="B2:I2"/>
  </mergeCells>
  <hyperlinks>
    <hyperlink ref="J2:N2" location="'Table of Contents'!A1" display="Return to Table of Contents" xr:uid="{7B2470F4-DBA6-4F65-8CAF-961D36138BD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2F7-5EC9-4673-95D2-82E705D7EA18}">
  <sheetPr>
    <tabColor rgb="FFA7253F"/>
  </sheetPr>
  <dimension ref="B1:N104"/>
  <sheetViews>
    <sheetView workbookViewId="0">
      <selection activeCell="I13" sqref="I13"/>
    </sheetView>
  </sheetViews>
  <sheetFormatPr defaultColWidth="9.140625" defaultRowHeight="15" x14ac:dyDescent="0.25"/>
  <cols>
    <col min="1" max="1" width="4.140625" style="196" customWidth="1"/>
    <col min="2" max="2" width="35.140625" style="196" customWidth="1"/>
    <col min="3" max="3" width="20.7109375" style="196" customWidth="1"/>
    <col min="4" max="4" width="15.7109375" style="196" customWidth="1"/>
    <col min="5" max="8" width="9.140625" style="196" customWidth="1"/>
    <col min="9" max="9" width="36.5703125" style="196" customWidth="1"/>
    <col min="10" max="14" width="9.140625" style="196" customWidth="1"/>
    <col min="15" max="16384" width="9.140625" style="196"/>
  </cols>
  <sheetData>
    <row r="1" spans="2:14" ht="15.75" thickBot="1" x14ac:dyDescent="0.3"/>
    <row r="2" spans="2:14" ht="27" thickBot="1" x14ac:dyDescent="0.45">
      <c r="B2" s="377" t="s">
        <v>290</v>
      </c>
      <c r="C2" s="378"/>
      <c r="D2" s="378"/>
      <c r="E2" s="378"/>
      <c r="F2" s="378"/>
      <c r="G2" s="378"/>
      <c r="H2" s="378"/>
      <c r="I2" s="379"/>
      <c r="J2" s="297" t="s">
        <v>38</v>
      </c>
      <c r="K2" s="298"/>
      <c r="L2" s="298"/>
      <c r="M2" s="298"/>
      <c r="N2" s="299"/>
    </row>
    <row r="3" spans="2:14" ht="67.5" customHeight="1" x14ac:dyDescent="0.25">
      <c r="B3" s="305" t="s">
        <v>262</v>
      </c>
      <c r="C3" s="306"/>
      <c r="D3" s="306"/>
      <c r="E3" s="306"/>
      <c r="F3" s="306"/>
      <c r="G3" s="306"/>
      <c r="H3" s="306"/>
      <c r="I3" s="306"/>
      <c r="J3" s="306"/>
      <c r="K3" s="306"/>
      <c r="L3" s="306"/>
      <c r="M3" s="306"/>
      <c r="N3" s="307"/>
    </row>
    <row r="4" spans="2:14" ht="59.25" customHeight="1" thickBot="1" x14ac:dyDescent="0.3">
      <c r="B4" s="308" t="s">
        <v>263</v>
      </c>
      <c r="C4" s="309"/>
      <c r="D4" s="309"/>
      <c r="E4" s="309"/>
      <c r="F4" s="309"/>
      <c r="G4" s="309"/>
      <c r="H4" s="309"/>
      <c r="I4" s="309"/>
      <c r="J4" s="309"/>
      <c r="K4" s="309"/>
      <c r="L4" s="309"/>
      <c r="M4" s="309"/>
      <c r="N4" s="310"/>
    </row>
    <row r="5" spans="2:14" ht="33.75" customHeight="1" thickBot="1" x14ac:dyDescent="0.3">
      <c r="B5" s="320" t="s">
        <v>281</v>
      </c>
      <c r="C5" s="321"/>
      <c r="D5" s="322"/>
      <c r="E5" s="385">
        <v>1</v>
      </c>
      <c r="F5" s="386"/>
      <c r="G5" s="219"/>
      <c r="H5" s="219"/>
      <c r="I5" s="219"/>
      <c r="J5" s="219"/>
      <c r="K5" s="219"/>
      <c r="L5" s="219"/>
      <c r="M5" s="219"/>
      <c r="N5" s="219"/>
    </row>
    <row r="6" spans="2:14" ht="15.75" thickBot="1" x14ac:dyDescent="0.3"/>
    <row r="7" spans="2:14" ht="39" customHeight="1" thickBot="1" x14ac:dyDescent="0.3">
      <c r="B7" s="126" t="s">
        <v>117</v>
      </c>
      <c r="C7" s="127" t="s">
        <v>264</v>
      </c>
      <c r="D7" s="128" t="s">
        <v>201</v>
      </c>
    </row>
    <row r="8" spans="2:14" ht="15.75" x14ac:dyDescent="0.25">
      <c r="B8" s="125" t="s">
        <v>44</v>
      </c>
      <c r="C8" s="277">
        <v>94.2</v>
      </c>
      <c r="D8" s="120">
        <v>0</v>
      </c>
      <c r="F8" s="215"/>
      <c r="G8" s="215"/>
    </row>
    <row r="9" spans="2:14" ht="15.75" x14ac:dyDescent="0.25">
      <c r="B9" s="119" t="s">
        <v>45</v>
      </c>
      <c r="C9" s="261">
        <v>99.24</v>
      </c>
      <c r="D9" s="121">
        <v>0</v>
      </c>
      <c r="F9" s="215"/>
      <c r="G9" s="215"/>
    </row>
    <row r="10" spans="2:14" ht="15.75" x14ac:dyDescent="0.25">
      <c r="B10" s="119" t="s">
        <v>46</v>
      </c>
      <c r="C10" s="261">
        <v>99.39</v>
      </c>
      <c r="D10" s="121">
        <v>0</v>
      </c>
      <c r="F10" s="215"/>
      <c r="G10" s="215"/>
    </row>
    <row r="11" spans="2:14" ht="15.75" x14ac:dyDescent="0.25">
      <c r="B11" s="119" t="s">
        <v>47</v>
      </c>
      <c r="C11" s="261">
        <v>100</v>
      </c>
      <c r="D11" s="121">
        <v>1</v>
      </c>
      <c r="F11" s="215"/>
      <c r="G11" s="215"/>
    </row>
    <row r="12" spans="2:14" ht="15.75" x14ac:dyDescent="0.25">
      <c r="B12" s="119" t="s">
        <v>48</v>
      </c>
      <c r="C12" s="261">
        <v>100</v>
      </c>
      <c r="D12" s="121">
        <v>1</v>
      </c>
      <c r="F12" s="215"/>
      <c r="G12" s="215"/>
    </row>
    <row r="13" spans="2:14" ht="15.75" x14ac:dyDescent="0.25">
      <c r="B13" s="119" t="s">
        <v>49</v>
      </c>
      <c r="C13" s="261">
        <v>96.62</v>
      </c>
      <c r="D13" s="121">
        <v>0</v>
      </c>
      <c r="F13" s="215"/>
      <c r="G13" s="215"/>
    </row>
    <row r="14" spans="2:14" ht="15.75" x14ac:dyDescent="0.25">
      <c r="B14" s="119" t="s">
        <v>50</v>
      </c>
      <c r="C14" s="261">
        <v>100</v>
      </c>
      <c r="D14" s="121">
        <v>1</v>
      </c>
      <c r="F14" s="220"/>
      <c r="G14" s="215"/>
    </row>
    <row r="15" spans="2:14" ht="15.75" x14ac:dyDescent="0.25">
      <c r="B15" s="119" t="s">
        <v>51</v>
      </c>
      <c r="C15" s="261">
        <v>98.36</v>
      </c>
      <c r="D15" s="121">
        <v>0</v>
      </c>
      <c r="F15" s="220"/>
      <c r="G15" s="215"/>
    </row>
    <row r="16" spans="2:14" ht="15.75" x14ac:dyDescent="0.25">
      <c r="B16" s="119" t="s">
        <v>52</v>
      </c>
      <c r="C16" s="261">
        <v>100</v>
      </c>
      <c r="D16" s="121">
        <v>1</v>
      </c>
      <c r="F16" s="220"/>
      <c r="G16" s="215"/>
    </row>
    <row r="17" spans="2:7" ht="15.75" x14ac:dyDescent="0.25">
      <c r="B17" s="119" t="s">
        <v>53</v>
      </c>
      <c r="C17" s="261">
        <v>100</v>
      </c>
      <c r="D17" s="121">
        <v>1</v>
      </c>
      <c r="F17" s="220"/>
      <c r="G17" s="215"/>
    </row>
    <row r="18" spans="2:7" ht="15.75" x14ac:dyDescent="0.25">
      <c r="B18" s="119" t="s">
        <v>54</v>
      </c>
      <c r="C18" s="261">
        <v>100</v>
      </c>
      <c r="D18" s="121">
        <v>1</v>
      </c>
      <c r="F18" s="215"/>
      <c r="G18" s="215"/>
    </row>
    <row r="19" spans="2:7" ht="15.75" x14ac:dyDescent="0.25">
      <c r="B19" s="119" t="s">
        <v>55</v>
      </c>
      <c r="C19" s="261">
        <v>100</v>
      </c>
      <c r="D19" s="121">
        <v>1</v>
      </c>
      <c r="F19" s="220"/>
      <c r="G19" s="215"/>
    </row>
    <row r="20" spans="2:7" ht="15.75" x14ac:dyDescent="0.25">
      <c r="B20" s="119" t="s">
        <v>56</v>
      </c>
      <c r="C20" s="261">
        <v>100</v>
      </c>
      <c r="D20" s="121">
        <v>1</v>
      </c>
      <c r="F20" s="220"/>
      <c r="G20" s="215"/>
    </row>
    <row r="21" spans="2:7" ht="15.75" x14ac:dyDescent="0.25">
      <c r="B21" s="119" t="s">
        <v>57</v>
      </c>
      <c r="C21" s="261">
        <v>98.11</v>
      </c>
      <c r="D21" s="121">
        <v>0</v>
      </c>
      <c r="F21" s="215"/>
      <c r="G21" s="215"/>
    </row>
    <row r="22" spans="2:7" ht="15.75" x14ac:dyDescent="0.25">
      <c r="B22" s="119" t="s">
        <v>58</v>
      </c>
      <c r="C22" s="261">
        <v>100</v>
      </c>
      <c r="D22" s="121">
        <v>1</v>
      </c>
      <c r="F22" s="220"/>
      <c r="G22" s="215"/>
    </row>
    <row r="23" spans="2:7" ht="15.75" x14ac:dyDescent="0.25">
      <c r="B23" s="119" t="s">
        <v>59</v>
      </c>
      <c r="C23" s="261">
        <v>100</v>
      </c>
      <c r="D23" s="121">
        <v>1</v>
      </c>
      <c r="F23" s="220"/>
      <c r="G23" s="215"/>
    </row>
    <row r="24" spans="2:7" ht="15.75" x14ac:dyDescent="0.25">
      <c r="B24" s="119" t="s">
        <v>60</v>
      </c>
      <c r="C24" s="261">
        <v>99.79</v>
      </c>
      <c r="D24" s="121">
        <v>0</v>
      </c>
      <c r="F24" s="215"/>
      <c r="G24" s="215"/>
    </row>
    <row r="25" spans="2:7" ht="15.75" x14ac:dyDescent="0.25">
      <c r="B25" s="119" t="s">
        <v>141</v>
      </c>
      <c r="C25" s="261">
        <v>100</v>
      </c>
      <c r="D25" s="121">
        <v>1</v>
      </c>
      <c r="F25" s="220"/>
      <c r="G25" s="215"/>
    </row>
    <row r="26" spans="2:7" ht="15.75" x14ac:dyDescent="0.25">
      <c r="B26" s="119" t="s">
        <v>63</v>
      </c>
      <c r="C26" s="261">
        <v>98.67</v>
      </c>
      <c r="D26" s="121">
        <v>0</v>
      </c>
      <c r="F26" s="215"/>
      <c r="G26" s="215"/>
    </row>
    <row r="27" spans="2:7" ht="15.75" x14ac:dyDescent="0.25">
      <c r="B27" s="119" t="s">
        <v>64</v>
      </c>
      <c r="C27" s="261">
        <v>99</v>
      </c>
      <c r="D27" s="121">
        <v>0</v>
      </c>
      <c r="F27" s="215"/>
      <c r="G27" s="215"/>
    </row>
    <row r="28" spans="2:7" ht="15.75" x14ac:dyDescent="0.25">
      <c r="B28" s="119" t="s">
        <v>65</v>
      </c>
      <c r="C28" s="261">
        <v>99.63</v>
      </c>
      <c r="D28" s="121">
        <v>0</v>
      </c>
      <c r="F28" s="215"/>
      <c r="G28" s="215"/>
    </row>
    <row r="29" spans="2:7" ht="15.75" x14ac:dyDescent="0.25">
      <c r="B29" s="119" t="s">
        <v>66</v>
      </c>
      <c r="C29" s="261">
        <v>98.8</v>
      </c>
      <c r="D29" s="121">
        <v>0</v>
      </c>
      <c r="F29" s="220"/>
      <c r="G29" s="215"/>
    </row>
    <row r="30" spans="2:7" ht="15.75" x14ac:dyDescent="0.25">
      <c r="B30" s="119" t="s">
        <v>67</v>
      </c>
      <c r="C30" s="261">
        <v>100</v>
      </c>
      <c r="D30" s="121">
        <v>1</v>
      </c>
      <c r="F30" s="215"/>
      <c r="G30" s="215"/>
    </row>
    <row r="31" spans="2:7" ht="15.75" x14ac:dyDescent="0.25">
      <c r="B31" s="119" t="s">
        <v>68</v>
      </c>
      <c r="C31" s="261">
        <v>97.72</v>
      </c>
      <c r="D31" s="121">
        <v>0</v>
      </c>
      <c r="F31" s="215"/>
      <c r="G31" s="215"/>
    </row>
    <row r="32" spans="2:7" ht="15.75" x14ac:dyDescent="0.25">
      <c r="B32" s="119" t="s">
        <v>69</v>
      </c>
      <c r="C32" s="261">
        <v>100</v>
      </c>
      <c r="D32" s="121">
        <v>1</v>
      </c>
      <c r="F32" s="215"/>
      <c r="G32" s="215"/>
    </row>
    <row r="33" spans="2:7" ht="15.75" x14ac:dyDescent="0.25">
      <c r="B33" s="119" t="s">
        <v>70</v>
      </c>
      <c r="C33" s="261">
        <v>100</v>
      </c>
      <c r="D33" s="121">
        <v>1</v>
      </c>
      <c r="F33" s="215"/>
      <c r="G33" s="215"/>
    </row>
    <row r="34" spans="2:7" ht="15.75" x14ac:dyDescent="0.25">
      <c r="B34" s="119" t="s">
        <v>71</v>
      </c>
      <c r="C34" s="261">
        <v>95.56</v>
      </c>
      <c r="D34" s="121">
        <v>0</v>
      </c>
      <c r="F34" s="215"/>
      <c r="G34" s="215"/>
    </row>
    <row r="35" spans="2:7" ht="15.75" x14ac:dyDescent="0.25">
      <c r="B35" s="119" t="s">
        <v>72</v>
      </c>
      <c r="C35" s="261">
        <v>100</v>
      </c>
      <c r="D35" s="121">
        <v>1</v>
      </c>
      <c r="F35" s="220"/>
      <c r="G35" s="215"/>
    </row>
    <row r="36" spans="2:7" ht="15.75" x14ac:dyDescent="0.25">
      <c r="B36" s="119" t="s">
        <v>73</v>
      </c>
      <c r="C36" s="261">
        <v>100</v>
      </c>
      <c r="D36" s="121">
        <v>1</v>
      </c>
      <c r="F36" s="220"/>
      <c r="G36" s="215"/>
    </row>
    <row r="37" spans="2:7" ht="15.75" x14ac:dyDescent="0.25">
      <c r="B37" s="119" t="s">
        <v>74</v>
      </c>
      <c r="C37" s="261">
        <v>100</v>
      </c>
      <c r="D37" s="121">
        <v>1</v>
      </c>
      <c r="F37" s="220"/>
      <c r="G37" s="215"/>
    </row>
    <row r="38" spans="2:7" ht="15.75" x14ac:dyDescent="0.25">
      <c r="B38" s="119" t="s">
        <v>75</v>
      </c>
      <c r="C38" s="261">
        <v>100</v>
      </c>
      <c r="D38" s="121">
        <v>1</v>
      </c>
      <c r="F38" s="215"/>
      <c r="G38" s="215"/>
    </row>
    <row r="39" spans="2:7" ht="15.75" x14ac:dyDescent="0.25">
      <c r="B39" s="119" t="s">
        <v>76</v>
      </c>
      <c r="C39" s="261">
        <v>100</v>
      </c>
      <c r="D39" s="121">
        <v>1</v>
      </c>
      <c r="F39" s="220"/>
      <c r="G39" s="215"/>
    </row>
    <row r="40" spans="2:7" ht="15.75" x14ac:dyDescent="0.25">
      <c r="B40" s="119" t="s">
        <v>77</v>
      </c>
      <c r="C40" s="261">
        <v>98.67</v>
      </c>
      <c r="D40" s="121">
        <v>0</v>
      </c>
      <c r="F40" s="220"/>
      <c r="G40" s="215"/>
    </row>
    <row r="41" spans="2:7" ht="15.75" x14ac:dyDescent="0.25">
      <c r="B41" s="119" t="s">
        <v>78</v>
      </c>
      <c r="C41" s="261">
        <v>98.25</v>
      </c>
      <c r="D41" s="121">
        <v>0</v>
      </c>
      <c r="F41" s="215"/>
      <c r="G41" s="215"/>
    </row>
    <row r="42" spans="2:7" ht="15.75" x14ac:dyDescent="0.25">
      <c r="B42" s="119" t="s">
        <v>79</v>
      </c>
      <c r="C42" s="261">
        <v>100</v>
      </c>
      <c r="D42" s="121">
        <v>1</v>
      </c>
      <c r="F42" s="220"/>
      <c r="G42" s="215"/>
    </row>
    <row r="43" spans="2:7" ht="15.75" x14ac:dyDescent="0.25">
      <c r="B43" s="119" t="s">
        <v>80</v>
      </c>
      <c r="C43" s="261">
        <v>100</v>
      </c>
      <c r="D43" s="121">
        <v>1</v>
      </c>
      <c r="F43" s="220"/>
      <c r="G43" s="215"/>
    </row>
    <row r="44" spans="2:7" ht="15.75" x14ac:dyDescent="0.25">
      <c r="B44" s="119" t="s">
        <v>81</v>
      </c>
      <c r="C44" s="261">
        <v>100</v>
      </c>
      <c r="D44" s="121">
        <v>1</v>
      </c>
      <c r="F44" s="220"/>
      <c r="G44" s="215"/>
    </row>
    <row r="45" spans="2:7" ht="15.75" x14ac:dyDescent="0.25">
      <c r="B45" s="119" t="s">
        <v>82</v>
      </c>
      <c r="C45" s="261">
        <v>100</v>
      </c>
      <c r="D45" s="121">
        <v>1</v>
      </c>
      <c r="F45" s="220"/>
      <c r="G45" s="215"/>
    </row>
    <row r="46" spans="2:7" ht="15.75" x14ac:dyDescent="0.25">
      <c r="B46" s="119" t="s">
        <v>83</v>
      </c>
      <c r="C46" s="261">
        <v>80</v>
      </c>
      <c r="D46" s="121">
        <v>0</v>
      </c>
      <c r="F46" s="215"/>
      <c r="G46" s="215"/>
    </row>
    <row r="47" spans="2:7" ht="15.75" x14ac:dyDescent="0.25">
      <c r="B47" s="119" t="s">
        <v>84</v>
      </c>
      <c r="C47" s="261">
        <v>97.92</v>
      </c>
      <c r="D47" s="121">
        <v>0</v>
      </c>
      <c r="F47" s="220"/>
      <c r="G47" s="215"/>
    </row>
    <row r="48" spans="2:7" ht="15.75" x14ac:dyDescent="0.25">
      <c r="B48" s="119" t="s">
        <v>85</v>
      </c>
      <c r="C48" s="261">
        <v>100</v>
      </c>
      <c r="D48" s="121">
        <v>1</v>
      </c>
      <c r="F48" s="220"/>
      <c r="G48" s="215"/>
    </row>
    <row r="49" spans="2:7" ht="15.75" x14ac:dyDescent="0.25">
      <c r="B49" s="119" t="s">
        <v>86</v>
      </c>
      <c r="C49" s="261">
        <v>100</v>
      </c>
      <c r="D49" s="121">
        <v>1</v>
      </c>
      <c r="F49" s="220"/>
      <c r="G49" s="215"/>
    </row>
    <row r="50" spans="2:7" ht="15.75" x14ac:dyDescent="0.25">
      <c r="B50" s="119" t="s">
        <v>87</v>
      </c>
      <c r="C50" s="261">
        <v>100</v>
      </c>
      <c r="D50" s="121">
        <v>1</v>
      </c>
      <c r="F50" s="220"/>
      <c r="G50" s="215"/>
    </row>
    <row r="51" spans="2:7" ht="15.75" x14ac:dyDescent="0.25">
      <c r="B51" s="119" t="s">
        <v>88</v>
      </c>
      <c r="C51" s="261">
        <v>100</v>
      </c>
      <c r="D51" s="121">
        <v>1</v>
      </c>
      <c r="F51" s="220"/>
      <c r="G51" s="215"/>
    </row>
    <row r="52" spans="2:7" ht="15.75" x14ac:dyDescent="0.25">
      <c r="B52" s="119" t="s">
        <v>89</v>
      </c>
      <c r="C52" s="261">
        <v>95.65</v>
      </c>
      <c r="D52" s="121">
        <v>0</v>
      </c>
      <c r="F52" s="215"/>
      <c r="G52" s="215"/>
    </row>
    <row r="53" spans="2:7" ht="15.75" x14ac:dyDescent="0.25">
      <c r="B53" s="119" t="s">
        <v>90</v>
      </c>
      <c r="C53" s="261">
        <v>100</v>
      </c>
      <c r="D53" s="121">
        <v>1</v>
      </c>
      <c r="F53" s="215"/>
      <c r="G53" s="215"/>
    </row>
    <row r="54" spans="2:7" ht="15.75" x14ac:dyDescent="0.25">
      <c r="B54" s="119" t="s">
        <v>91</v>
      </c>
      <c r="C54" s="261">
        <v>100</v>
      </c>
      <c r="D54" s="121">
        <v>1</v>
      </c>
      <c r="F54" s="220"/>
      <c r="G54" s="215"/>
    </row>
    <row r="55" spans="2:7" ht="15.75" x14ac:dyDescent="0.25">
      <c r="B55" s="119" t="s">
        <v>92</v>
      </c>
      <c r="C55" s="261">
        <v>100</v>
      </c>
      <c r="D55" s="121">
        <v>1</v>
      </c>
      <c r="F55" s="220"/>
      <c r="G55" s="215"/>
    </row>
    <row r="56" spans="2:7" ht="15.75" x14ac:dyDescent="0.25">
      <c r="B56" s="119" t="s">
        <v>93</v>
      </c>
      <c r="C56" s="261">
        <v>96.43</v>
      </c>
      <c r="D56" s="121">
        <v>0</v>
      </c>
      <c r="F56" s="220"/>
      <c r="G56" s="215"/>
    </row>
    <row r="57" spans="2:7" ht="15.75" x14ac:dyDescent="0.25">
      <c r="B57" s="119" t="s">
        <v>94</v>
      </c>
      <c r="C57" s="261">
        <v>97.66</v>
      </c>
      <c r="D57" s="121">
        <v>0</v>
      </c>
      <c r="F57" s="215"/>
      <c r="G57" s="215"/>
    </row>
    <row r="58" spans="2:7" ht="15.75" x14ac:dyDescent="0.25">
      <c r="B58" s="119" t="s">
        <v>95</v>
      </c>
      <c r="C58" s="261">
        <v>100</v>
      </c>
      <c r="D58" s="121">
        <v>1</v>
      </c>
      <c r="F58" s="215"/>
      <c r="G58" s="215"/>
    </row>
    <row r="59" spans="2:7" ht="15.75" x14ac:dyDescent="0.25">
      <c r="B59" s="119" t="s">
        <v>96</v>
      </c>
      <c r="C59" s="261">
        <v>97.67</v>
      </c>
      <c r="D59" s="121">
        <v>0</v>
      </c>
      <c r="F59" s="215"/>
      <c r="G59" s="215"/>
    </row>
    <row r="60" spans="2:7" ht="15.75" x14ac:dyDescent="0.25">
      <c r="B60" s="119" t="s">
        <v>97</v>
      </c>
      <c r="C60" s="261">
        <v>98.85</v>
      </c>
      <c r="D60" s="121">
        <v>0</v>
      </c>
      <c r="F60" s="215"/>
      <c r="G60" s="215"/>
    </row>
    <row r="61" spans="2:7" ht="15.75" x14ac:dyDescent="0.25">
      <c r="B61" s="119" t="s">
        <v>98</v>
      </c>
      <c r="C61" s="261">
        <v>100</v>
      </c>
      <c r="D61" s="121">
        <v>1</v>
      </c>
      <c r="F61" s="215"/>
      <c r="G61" s="215"/>
    </row>
    <row r="62" spans="2:7" ht="15.75" x14ac:dyDescent="0.25">
      <c r="B62" s="119" t="s">
        <v>99</v>
      </c>
      <c r="C62" s="261">
        <v>100</v>
      </c>
      <c r="D62" s="121">
        <v>1</v>
      </c>
      <c r="F62" s="215"/>
      <c r="G62" s="215"/>
    </row>
    <row r="63" spans="2:7" ht="15.75" x14ac:dyDescent="0.25">
      <c r="B63" s="119" t="s">
        <v>100</v>
      </c>
      <c r="C63" s="261" t="s">
        <v>62</v>
      </c>
      <c r="D63" s="121" t="s">
        <v>207</v>
      </c>
      <c r="F63" s="220"/>
      <c r="G63" s="215"/>
    </row>
    <row r="64" spans="2:7" ht="15.75" x14ac:dyDescent="0.25">
      <c r="B64" s="119" t="s">
        <v>101</v>
      </c>
      <c r="C64" s="261">
        <v>100</v>
      </c>
      <c r="D64" s="121">
        <v>1</v>
      </c>
      <c r="F64" s="215"/>
      <c r="G64" s="215"/>
    </row>
    <row r="65" spans="2:7" ht="15.75" x14ac:dyDescent="0.25">
      <c r="B65" s="101" t="s">
        <v>180</v>
      </c>
      <c r="C65" s="261">
        <v>90.91</v>
      </c>
      <c r="D65" s="121">
        <v>1</v>
      </c>
      <c r="F65" s="220"/>
      <c r="G65" s="215"/>
    </row>
    <row r="66" spans="2:7" ht="15.75" x14ac:dyDescent="0.25">
      <c r="B66" s="101" t="s">
        <v>181</v>
      </c>
      <c r="C66" s="261">
        <v>87.5</v>
      </c>
      <c r="D66" s="121">
        <v>0</v>
      </c>
      <c r="F66" s="220"/>
      <c r="G66" s="215"/>
    </row>
    <row r="67" spans="2:7" ht="15.75" x14ac:dyDescent="0.25">
      <c r="B67" s="101" t="s">
        <v>182</v>
      </c>
      <c r="C67" s="261">
        <v>100</v>
      </c>
      <c r="D67" s="121">
        <v>1</v>
      </c>
      <c r="F67" s="215"/>
      <c r="G67" s="215"/>
    </row>
    <row r="68" spans="2:7" ht="15.75" x14ac:dyDescent="0.25">
      <c r="B68" s="102" t="s">
        <v>183</v>
      </c>
      <c r="C68" s="286">
        <v>80.77</v>
      </c>
      <c r="D68" s="122">
        <v>0</v>
      </c>
      <c r="F68" s="220"/>
      <c r="G68" s="215"/>
    </row>
    <row r="69" spans="2:7" ht="16.5" thickBot="1" x14ac:dyDescent="0.3">
      <c r="B69" s="102" t="s">
        <v>302</v>
      </c>
      <c r="C69" s="286" t="s">
        <v>62</v>
      </c>
      <c r="D69" s="122" t="s">
        <v>207</v>
      </c>
      <c r="F69" s="220"/>
      <c r="G69" s="215"/>
    </row>
    <row r="70" spans="2:7" ht="16.5" thickBot="1" x14ac:dyDescent="0.3">
      <c r="B70" s="123" t="s">
        <v>106</v>
      </c>
      <c r="C70" s="282">
        <v>99.22</v>
      </c>
      <c r="D70" s="96">
        <v>0</v>
      </c>
      <c r="F70" s="215"/>
      <c r="G70" s="215"/>
    </row>
    <row r="71" spans="2:7" ht="15.75" x14ac:dyDescent="0.25">
      <c r="B71" s="200"/>
      <c r="G71" s="215"/>
    </row>
    <row r="72" spans="2:7" x14ac:dyDescent="0.25">
      <c r="G72" s="215"/>
    </row>
    <row r="73" spans="2:7" x14ac:dyDescent="0.25">
      <c r="G73" s="215"/>
    </row>
    <row r="74" spans="2:7" x14ac:dyDescent="0.25">
      <c r="G74" s="215"/>
    </row>
    <row r="75" spans="2:7" x14ac:dyDescent="0.25">
      <c r="G75" s="215"/>
    </row>
    <row r="76" spans="2:7" x14ac:dyDescent="0.25">
      <c r="G76" s="215"/>
    </row>
    <row r="77" spans="2:7" x14ac:dyDescent="0.25">
      <c r="G77" s="215"/>
    </row>
    <row r="78" spans="2:7" x14ac:dyDescent="0.25">
      <c r="G78" s="215"/>
    </row>
    <row r="79" spans="2:7" x14ac:dyDescent="0.25">
      <c r="G79" s="215"/>
    </row>
    <row r="80" spans="2:7" x14ac:dyDescent="0.25">
      <c r="G80" s="215"/>
    </row>
    <row r="81" spans="7:7" x14ac:dyDescent="0.25">
      <c r="G81" s="215"/>
    </row>
    <row r="82" spans="7:7" x14ac:dyDescent="0.25">
      <c r="G82" s="215"/>
    </row>
    <row r="83" spans="7:7" x14ac:dyDescent="0.25">
      <c r="G83" s="215"/>
    </row>
    <row r="84" spans="7:7" x14ac:dyDescent="0.25">
      <c r="G84" s="215"/>
    </row>
    <row r="85" spans="7:7" x14ac:dyDescent="0.25">
      <c r="G85" s="215"/>
    </row>
    <row r="86" spans="7:7" x14ac:dyDescent="0.25">
      <c r="G86" s="215"/>
    </row>
    <row r="87" spans="7:7" x14ac:dyDescent="0.25">
      <c r="G87" s="215"/>
    </row>
    <row r="88" spans="7:7" x14ac:dyDescent="0.25">
      <c r="G88" s="215"/>
    </row>
    <row r="89" spans="7:7" x14ac:dyDescent="0.25">
      <c r="G89" s="215"/>
    </row>
    <row r="90" spans="7:7" x14ac:dyDescent="0.25">
      <c r="G90" s="215"/>
    </row>
    <row r="91" spans="7:7" x14ac:dyDescent="0.25">
      <c r="G91" s="215"/>
    </row>
    <row r="92" spans="7:7" x14ac:dyDescent="0.25">
      <c r="G92" s="215"/>
    </row>
    <row r="93" spans="7:7" x14ac:dyDescent="0.25">
      <c r="G93" s="215"/>
    </row>
    <row r="94" spans="7:7" x14ac:dyDescent="0.25">
      <c r="G94" s="215"/>
    </row>
    <row r="95" spans="7:7" x14ac:dyDescent="0.25">
      <c r="G95" s="215"/>
    </row>
    <row r="96" spans="7:7" x14ac:dyDescent="0.25">
      <c r="G96" s="215"/>
    </row>
    <row r="97" spans="7:7" x14ac:dyDescent="0.25">
      <c r="G97" s="215"/>
    </row>
    <row r="98" spans="7:7" x14ac:dyDescent="0.25">
      <c r="G98" s="215"/>
    </row>
    <row r="99" spans="7:7" x14ac:dyDescent="0.25">
      <c r="G99" s="215"/>
    </row>
    <row r="100" spans="7:7" x14ac:dyDescent="0.25">
      <c r="G100" s="215"/>
    </row>
    <row r="101" spans="7:7" x14ac:dyDescent="0.25">
      <c r="G101" s="215"/>
    </row>
    <row r="102" spans="7:7" x14ac:dyDescent="0.25">
      <c r="G102" s="215"/>
    </row>
    <row r="103" spans="7:7" x14ac:dyDescent="0.25">
      <c r="G103" s="215"/>
    </row>
    <row r="104" spans="7:7" x14ac:dyDescent="0.25">
      <c r="G104" s="215"/>
    </row>
  </sheetData>
  <mergeCells count="6">
    <mergeCell ref="J2:N2"/>
    <mergeCell ref="B3:N3"/>
    <mergeCell ref="B4:N4"/>
    <mergeCell ref="B5:D5"/>
    <mergeCell ref="E5:F5"/>
    <mergeCell ref="B2:I2"/>
  </mergeCells>
  <hyperlinks>
    <hyperlink ref="J2:N2" location="'Table of Contents'!A1" display="Return to Table of Contents" xr:uid="{AFA8574A-7746-43C9-BEA4-F2FD2665B235}"/>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98C43-3CC9-4AB7-B79E-E121C80400BB}">
  <sheetPr>
    <tabColor rgb="FFA7253F"/>
  </sheetPr>
  <dimension ref="B1:N104"/>
  <sheetViews>
    <sheetView workbookViewId="0">
      <selection activeCell="B4" sqref="B4:H4"/>
    </sheetView>
  </sheetViews>
  <sheetFormatPr defaultColWidth="9.140625" defaultRowHeight="15" x14ac:dyDescent="0.25"/>
  <cols>
    <col min="1" max="1" width="4.140625" style="196" customWidth="1"/>
    <col min="2" max="2" width="34.28515625" style="196" customWidth="1"/>
    <col min="3" max="3" width="20.7109375" style="196" customWidth="1"/>
    <col min="4" max="4" width="15.7109375" style="196" customWidth="1"/>
    <col min="5" max="6" width="9.140625" style="196" customWidth="1"/>
    <col min="7" max="8" width="6.140625" style="196" customWidth="1"/>
    <col min="9" max="9" width="33.28515625" style="196" customWidth="1"/>
    <col min="10" max="14" width="9.140625" style="196" customWidth="1"/>
    <col min="15" max="16384" width="9.140625" style="196"/>
  </cols>
  <sheetData>
    <row r="1" spans="2:14" ht="15.75" thickBot="1" x14ac:dyDescent="0.3"/>
    <row r="2" spans="2:14" ht="27" thickBot="1" x14ac:dyDescent="0.45">
      <c r="B2" s="377" t="s">
        <v>289</v>
      </c>
      <c r="C2" s="378"/>
      <c r="D2" s="378"/>
      <c r="E2" s="378"/>
      <c r="F2" s="378"/>
      <c r="G2" s="378"/>
      <c r="H2" s="378"/>
      <c r="I2" s="379"/>
      <c r="J2" s="297" t="s">
        <v>38</v>
      </c>
      <c r="K2" s="298"/>
      <c r="L2" s="298"/>
      <c r="M2" s="298"/>
      <c r="N2" s="299"/>
    </row>
    <row r="3" spans="2:14" ht="163.5" customHeight="1" x14ac:dyDescent="0.25">
      <c r="B3" s="305" t="s">
        <v>265</v>
      </c>
      <c r="C3" s="306"/>
      <c r="D3" s="306"/>
      <c r="E3" s="306"/>
      <c r="F3" s="306"/>
      <c r="G3" s="306"/>
      <c r="H3" s="306"/>
      <c r="I3" s="306" t="s">
        <v>266</v>
      </c>
      <c r="J3" s="306"/>
      <c r="K3" s="306"/>
      <c r="L3" s="306"/>
      <c r="M3" s="306"/>
      <c r="N3" s="307"/>
    </row>
    <row r="4" spans="2:14" ht="108" customHeight="1" thickBot="1" x14ac:dyDescent="0.3">
      <c r="B4" s="308" t="s">
        <v>267</v>
      </c>
      <c r="C4" s="309"/>
      <c r="D4" s="309"/>
      <c r="E4" s="309"/>
      <c r="F4" s="309"/>
      <c r="G4" s="309"/>
      <c r="H4" s="309"/>
      <c r="I4" s="363"/>
      <c r="J4" s="363"/>
      <c r="K4" s="363"/>
      <c r="L4" s="363"/>
      <c r="M4" s="363"/>
      <c r="N4" s="364"/>
    </row>
    <row r="5" spans="2:14" ht="33.75" customHeight="1" thickBot="1" x14ac:dyDescent="0.3">
      <c r="B5" s="320" t="s">
        <v>281</v>
      </c>
      <c r="C5" s="321"/>
      <c r="D5" s="322"/>
      <c r="E5" s="385">
        <v>1</v>
      </c>
      <c r="F5" s="386"/>
      <c r="G5" s="219"/>
      <c r="H5" s="219"/>
      <c r="I5" s="219"/>
      <c r="J5" s="219"/>
      <c r="K5" s="219"/>
      <c r="L5" s="219"/>
      <c r="M5" s="219"/>
      <c r="N5" s="219"/>
    </row>
    <row r="6" spans="2:14" ht="15.75" thickBot="1" x14ac:dyDescent="0.3"/>
    <row r="7" spans="2:14" ht="34.5" customHeight="1" thickBot="1" x14ac:dyDescent="0.3">
      <c r="B7" s="126" t="s">
        <v>117</v>
      </c>
      <c r="C7" s="127" t="s">
        <v>264</v>
      </c>
      <c r="D7" s="128" t="s">
        <v>201</v>
      </c>
    </row>
    <row r="8" spans="2:14" ht="15.75" x14ac:dyDescent="0.25">
      <c r="B8" s="125" t="s">
        <v>44</v>
      </c>
      <c r="C8" s="264">
        <v>1</v>
      </c>
      <c r="D8" s="120">
        <v>1</v>
      </c>
      <c r="G8" s="220"/>
    </row>
    <row r="9" spans="2:14" ht="15.75" x14ac:dyDescent="0.25">
      <c r="B9" s="119" t="s">
        <v>45</v>
      </c>
      <c r="C9" s="256">
        <v>1</v>
      </c>
      <c r="D9" s="121">
        <v>1</v>
      </c>
      <c r="G9" s="220"/>
    </row>
    <row r="10" spans="2:14" ht="15.75" x14ac:dyDescent="0.25">
      <c r="B10" s="119" t="s">
        <v>46</v>
      </c>
      <c r="C10" s="256">
        <v>1</v>
      </c>
      <c r="D10" s="121">
        <v>1</v>
      </c>
      <c r="G10" s="220"/>
    </row>
    <row r="11" spans="2:14" ht="15.75" x14ac:dyDescent="0.25">
      <c r="B11" s="119" t="s">
        <v>47</v>
      </c>
      <c r="C11" s="256">
        <v>1</v>
      </c>
      <c r="D11" s="121">
        <v>1</v>
      </c>
      <c r="G11" s="220"/>
    </row>
    <row r="12" spans="2:14" ht="15.75" x14ac:dyDescent="0.25">
      <c r="B12" s="119" t="s">
        <v>48</v>
      </c>
      <c r="C12" s="256">
        <v>1</v>
      </c>
      <c r="D12" s="121">
        <v>1</v>
      </c>
      <c r="G12" s="220"/>
    </row>
    <row r="13" spans="2:14" ht="15.75" x14ac:dyDescent="0.25">
      <c r="B13" s="119" t="s">
        <v>49</v>
      </c>
      <c r="C13" s="256">
        <v>1</v>
      </c>
      <c r="D13" s="121">
        <v>1</v>
      </c>
      <c r="G13" s="220"/>
    </row>
    <row r="14" spans="2:14" ht="15.75" x14ac:dyDescent="0.25">
      <c r="B14" s="119" t="s">
        <v>50</v>
      </c>
      <c r="C14" s="256">
        <v>1</v>
      </c>
      <c r="D14" s="121">
        <v>1</v>
      </c>
      <c r="G14" s="220"/>
    </row>
    <row r="15" spans="2:14" ht="15.75" x14ac:dyDescent="0.25">
      <c r="B15" s="119" t="s">
        <v>51</v>
      </c>
      <c r="C15" s="256">
        <v>1</v>
      </c>
      <c r="D15" s="121">
        <v>1</v>
      </c>
      <c r="G15" s="220"/>
    </row>
    <row r="16" spans="2:14" ht="15.75" x14ac:dyDescent="0.25">
      <c r="B16" s="119" t="s">
        <v>52</v>
      </c>
      <c r="C16" s="256">
        <v>1</v>
      </c>
      <c r="D16" s="121">
        <v>1</v>
      </c>
      <c r="G16" s="220"/>
    </row>
    <row r="17" spans="2:7" ht="15.75" x14ac:dyDescent="0.25">
      <c r="B17" s="119" t="s">
        <v>53</v>
      </c>
      <c r="C17" s="256">
        <v>1</v>
      </c>
      <c r="D17" s="121">
        <v>1</v>
      </c>
      <c r="G17" s="220"/>
    </row>
    <row r="18" spans="2:7" ht="15.75" x14ac:dyDescent="0.25">
      <c r="B18" s="119" t="s">
        <v>54</v>
      </c>
      <c r="C18" s="256">
        <v>1</v>
      </c>
      <c r="D18" s="121">
        <v>1</v>
      </c>
      <c r="G18" s="220"/>
    </row>
    <row r="19" spans="2:7" ht="15.75" x14ac:dyDescent="0.25">
      <c r="B19" s="119" t="s">
        <v>55</v>
      </c>
      <c r="C19" s="256">
        <v>1</v>
      </c>
      <c r="D19" s="121">
        <v>1</v>
      </c>
      <c r="G19" s="220"/>
    </row>
    <row r="20" spans="2:7" ht="15.75" x14ac:dyDescent="0.25">
      <c r="B20" s="119" t="s">
        <v>56</v>
      </c>
      <c r="C20" s="256">
        <v>1</v>
      </c>
      <c r="D20" s="121">
        <v>1</v>
      </c>
      <c r="G20" s="220"/>
    </row>
    <row r="21" spans="2:7" ht="15.75" x14ac:dyDescent="0.25">
      <c r="B21" s="119" t="s">
        <v>57</v>
      </c>
      <c r="C21" s="256">
        <v>1</v>
      </c>
      <c r="D21" s="121">
        <v>1</v>
      </c>
      <c r="G21" s="220"/>
    </row>
    <row r="22" spans="2:7" ht="15.75" x14ac:dyDescent="0.25">
      <c r="B22" s="119" t="s">
        <v>58</v>
      </c>
      <c r="C22" s="256">
        <v>1</v>
      </c>
      <c r="D22" s="121">
        <v>1</v>
      </c>
      <c r="G22" s="220"/>
    </row>
    <row r="23" spans="2:7" ht="15.75" x14ac:dyDescent="0.25">
      <c r="B23" s="119" t="s">
        <v>59</v>
      </c>
      <c r="C23" s="256">
        <v>1</v>
      </c>
      <c r="D23" s="121">
        <v>1</v>
      </c>
      <c r="G23" s="220"/>
    </row>
    <row r="24" spans="2:7" ht="15.75" x14ac:dyDescent="0.25">
      <c r="B24" s="119" t="s">
        <v>60</v>
      </c>
      <c r="C24" s="256">
        <v>1</v>
      </c>
      <c r="D24" s="121">
        <v>1</v>
      </c>
      <c r="G24" s="220"/>
    </row>
    <row r="25" spans="2:7" ht="15.75" x14ac:dyDescent="0.25">
      <c r="B25" s="119" t="s">
        <v>141</v>
      </c>
      <c r="C25" s="117" t="s">
        <v>62</v>
      </c>
      <c r="D25" s="141" t="s">
        <v>207</v>
      </c>
      <c r="G25" s="220"/>
    </row>
    <row r="26" spans="2:7" ht="15.75" x14ac:dyDescent="0.25">
      <c r="B26" s="119" t="s">
        <v>63</v>
      </c>
      <c r="C26" s="256">
        <v>1</v>
      </c>
      <c r="D26" s="121">
        <v>1</v>
      </c>
      <c r="G26" s="220"/>
    </row>
    <row r="27" spans="2:7" ht="15.75" x14ac:dyDescent="0.25">
      <c r="B27" s="119" t="s">
        <v>64</v>
      </c>
      <c r="C27" s="256">
        <v>1</v>
      </c>
      <c r="D27" s="121">
        <v>1</v>
      </c>
      <c r="G27" s="220"/>
    </row>
    <row r="28" spans="2:7" ht="15.75" x14ac:dyDescent="0.25">
      <c r="B28" s="119" t="s">
        <v>65</v>
      </c>
      <c r="C28" s="256">
        <v>1</v>
      </c>
      <c r="D28" s="121">
        <v>1</v>
      </c>
      <c r="G28" s="220"/>
    </row>
    <row r="29" spans="2:7" ht="15.75" x14ac:dyDescent="0.25">
      <c r="B29" s="119" t="s">
        <v>66</v>
      </c>
      <c r="C29" s="256">
        <v>1</v>
      </c>
      <c r="D29" s="121">
        <v>1</v>
      </c>
      <c r="G29" s="220"/>
    </row>
    <row r="30" spans="2:7" ht="15.75" x14ac:dyDescent="0.25">
      <c r="B30" s="119" t="s">
        <v>67</v>
      </c>
      <c r="C30" s="256">
        <v>1</v>
      </c>
      <c r="D30" s="121">
        <v>1</v>
      </c>
      <c r="G30" s="220"/>
    </row>
    <row r="31" spans="2:7" ht="15.75" x14ac:dyDescent="0.25">
      <c r="B31" s="119" t="s">
        <v>68</v>
      </c>
      <c r="C31" s="256">
        <v>1</v>
      </c>
      <c r="D31" s="121">
        <v>1</v>
      </c>
      <c r="G31" s="220"/>
    </row>
    <row r="32" spans="2:7" ht="15.75" x14ac:dyDescent="0.25">
      <c r="B32" s="119" t="s">
        <v>69</v>
      </c>
      <c r="C32" s="256">
        <v>1</v>
      </c>
      <c r="D32" s="121">
        <v>1</v>
      </c>
      <c r="G32" s="220"/>
    </row>
    <row r="33" spans="2:7" ht="15.75" x14ac:dyDescent="0.25">
      <c r="B33" s="119" t="s">
        <v>70</v>
      </c>
      <c r="C33" s="256">
        <v>1</v>
      </c>
      <c r="D33" s="121">
        <v>1</v>
      </c>
      <c r="G33" s="220"/>
    </row>
    <row r="34" spans="2:7" ht="15.75" x14ac:dyDescent="0.25">
      <c r="B34" s="119" t="s">
        <v>71</v>
      </c>
      <c r="C34" s="256">
        <v>1</v>
      </c>
      <c r="D34" s="121">
        <v>1</v>
      </c>
      <c r="G34" s="220"/>
    </row>
    <row r="35" spans="2:7" ht="15.75" x14ac:dyDescent="0.25">
      <c r="B35" s="119" t="s">
        <v>72</v>
      </c>
      <c r="C35" s="256">
        <v>1</v>
      </c>
      <c r="D35" s="121">
        <v>1</v>
      </c>
      <c r="G35" s="220"/>
    </row>
    <row r="36" spans="2:7" ht="15.75" x14ac:dyDescent="0.25">
      <c r="B36" s="119" t="s">
        <v>73</v>
      </c>
      <c r="C36" s="256">
        <v>1</v>
      </c>
      <c r="D36" s="121">
        <v>1</v>
      </c>
      <c r="G36" s="220"/>
    </row>
    <row r="37" spans="2:7" ht="15.75" x14ac:dyDescent="0.25">
      <c r="B37" s="119" t="s">
        <v>74</v>
      </c>
      <c r="C37" s="256">
        <v>1</v>
      </c>
      <c r="D37" s="121">
        <v>1</v>
      </c>
      <c r="G37" s="220"/>
    </row>
    <row r="38" spans="2:7" ht="15.75" x14ac:dyDescent="0.25">
      <c r="B38" s="119" t="s">
        <v>75</v>
      </c>
      <c r="C38" s="256">
        <v>1</v>
      </c>
      <c r="D38" s="121">
        <v>1</v>
      </c>
      <c r="G38" s="220"/>
    </row>
    <row r="39" spans="2:7" ht="15.75" x14ac:dyDescent="0.25">
      <c r="B39" s="119" t="s">
        <v>76</v>
      </c>
      <c r="C39" s="256">
        <v>1</v>
      </c>
      <c r="D39" s="121">
        <v>1</v>
      </c>
      <c r="G39" s="220"/>
    </row>
    <row r="40" spans="2:7" ht="15.75" x14ac:dyDescent="0.25">
      <c r="B40" s="119" t="s">
        <v>77</v>
      </c>
      <c r="C40" s="256">
        <v>1</v>
      </c>
      <c r="D40" s="121">
        <v>1</v>
      </c>
      <c r="G40" s="220"/>
    </row>
    <row r="41" spans="2:7" ht="15.75" x14ac:dyDescent="0.25">
      <c r="B41" s="119" t="s">
        <v>78</v>
      </c>
      <c r="C41" s="256">
        <v>1</v>
      </c>
      <c r="D41" s="121">
        <v>1</v>
      </c>
      <c r="G41" s="220"/>
    </row>
    <row r="42" spans="2:7" ht="15.75" x14ac:dyDescent="0.25">
      <c r="B42" s="119" t="s">
        <v>79</v>
      </c>
      <c r="C42" s="256">
        <v>1</v>
      </c>
      <c r="D42" s="121">
        <v>1</v>
      </c>
      <c r="G42" s="220"/>
    </row>
    <row r="43" spans="2:7" ht="15.75" x14ac:dyDescent="0.25">
      <c r="B43" s="119" t="s">
        <v>80</v>
      </c>
      <c r="C43" s="256">
        <v>1</v>
      </c>
      <c r="D43" s="121">
        <v>1</v>
      </c>
      <c r="G43" s="220"/>
    </row>
    <row r="44" spans="2:7" ht="15.75" x14ac:dyDescent="0.25">
      <c r="B44" s="119" t="s">
        <v>81</v>
      </c>
      <c r="C44" s="256">
        <v>1</v>
      </c>
      <c r="D44" s="121">
        <v>1</v>
      </c>
      <c r="G44" s="220"/>
    </row>
    <row r="45" spans="2:7" ht="15.75" x14ac:dyDescent="0.25">
      <c r="B45" s="119" t="s">
        <v>82</v>
      </c>
      <c r="C45" s="256">
        <v>1</v>
      </c>
      <c r="D45" s="121">
        <v>1</v>
      </c>
      <c r="G45" s="220"/>
    </row>
    <row r="46" spans="2:7" ht="15.75" x14ac:dyDescent="0.25">
      <c r="B46" s="119" t="s">
        <v>83</v>
      </c>
      <c r="C46" s="256">
        <v>1</v>
      </c>
      <c r="D46" s="121">
        <v>1</v>
      </c>
      <c r="G46" s="220"/>
    </row>
    <row r="47" spans="2:7" ht="15.75" x14ac:dyDescent="0.25">
      <c r="B47" s="119" t="s">
        <v>84</v>
      </c>
      <c r="C47" s="256">
        <v>1</v>
      </c>
      <c r="D47" s="121">
        <v>1</v>
      </c>
      <c r="G47" s="220"/>
    </row>
    <row r="48" spans="2:7" ht="15.75" x14ac:dyDescent="0.25">
      <c r="B48" s="119" t="s">
        <v>85</v>
      </c>
      <c r="C48" s="256">
        <v>1</v>
      </c>
      <c r="D48" s="121">
        <v>1</v>
      </c>
      <c r="G48" s="220"/>
    </row>
    <row r="49" spans="2:7" ht="15.75" x14ac:dyDescent="0.25">
      <c r="B49" s="119" t="s">
        <v>86</v>
      </c>
      <c r="C49" s="256">
        <v>1</v>
      </c>
      <c r="D49" s="121">
        <v>1</v>
      </c>
      <c r="G49" s="220"/>
    </row>
    <row r="50" spans="2:7" ht="15.75" x14ac:dyDescent="0.25">
      <c r="B50" s="119" t="s">
        <v>87</v>
      </c>
      <c r="C50" s="256">
        <v>1</v>
      </c>
      <c r="D50" s="121">
        <v>1</v>
      </c>
      <c r="G50" s="220"/>
    </row>
    <row r="51" spans="2:7" ht="15.75" x14ac:dyDescent="0.25">
      <c r="B51" s="119" t="s">
        <v>88</v>
      </c>
      <c r="C51" s="256">
        <v>1</v>
      </c>
      <c r="D51" s="121">
        <v>1</v>
      </c>
      <c r="G51" s="220"/>
    </row>
    <row r="52" spans="2:7" ht="15.75" x14ac:dyDescent="0.25">
      <c r="B52" s="119" t="s">
        <v>89</v>
      </c>
      <c r="C52" s="256">
        <v>1</v>
      </c>
      <c r="D52" s="121">
        <v>1</v>
      </c>
      <c r="G52" s="220"/>
    </row>
    <row r="53" spans="2:7" ht="15.75" x14ac:dyDescent="0.25">
      <c r="B53" s="119" t="s">
        <v>90</v>
      </c>
      <c r="C53" s="256">
        <v>1</v>
      </c>
      <c r="D53" s="121">
        <v>1</v>
      </c>
      <c r="G53" s="220"/>
    </row>
    <row r="54" spans="2:7" ht="15.75" x14ac:dyDescent="0.25">
      <c r="B54" s="119" t="s">
        <v>91</v>
      </c>
      <c r="C54" s="256">
        <v>1</v>
      </c>
      <c r="D54" s="121">
        <v>1</v>
      </c>
      <c r="G54" s="220"/>
    </row>
    <row r="55" spans="2:7" ht="15.75" x14ac:dyDescent="0.25">
      <c r="B55" s="119" t="s">
        <v>92</v>
      </c>
      <c r="C55" s="256">
        <v>1</v>
      </c>
      <c r="D55" s="121">
        <v>1</v>
      </c>
      <c r="G55" s="220"/>
    </row>
    <row r="56" spans="2:7" ht="15.75" x14ac:dyDescent="0.25">
      <c r="B56" s="119" t="s">
        <v>93</v>
      </c>
      <c r="C56" s="256">
        <v>1</v>
      </c>
      <c r="D56" s="121">
        <v>1</v>
      </c>
      <c r="G56" s="220"/>
    </row>
    <row r="57" spans="2:7" ht="15.75" x14ac:dyDescent="0.25">
      <c r="B57" s="119" t="s">
        <v>94</v>
      </c>
      <c r="C57" s="256">
        <v>1</v>
      </c>
      <c r="D57" s="121">
        <v>1</v>
      </c>
      <c r="G57" s="220"/>
    </row>
    <row r="58" spans="2:7" ht="15.75" x14ac:dyDescent="0.25">
      <c r="B58" s="119" t="s">
        <v>95</v>
      </c>
      <c r="C58" s="256">
        <v>1</v>
      </c>
      <c r="D58" s="121">
        <v>1</v>
      </c>
      <c r="G58" s="220"/>
    </row>
    <row r="59" spans="2:7" ht="15.75" x14ac:dyDescent="0.25">
      <c r="B59" s="119" t="s">
        <v>96</v>
      </c>
      <c r="C59" s="256">
        <v>1</v>
      </c>
      <c r="D59" s="121">
        <v>1</v>
      </c>
      <c r="G59" s="220"/>
    </row>
    <row r="60" spans="2:7" ht="15.75" x14ac:dyDescent="0.25">
      <c r="B60" s="119" t="s">
        <v>97</v>
      </c>
      <c r="C60" s="256">
        <v>1</v>
      </c>
      <c r="D60" s="121">
        <v>1</v>
      </c>
      <c r="G60" s="220"/>
    </row>
    <row r="61" spans="2:7" ht="15.75" x14ac:dyDescent="0.25">
      <c r="B61" s="119" t="s">
        <v>98</v>
      </c>
      <c r="C61" s="256">
        <v>1</v>
      </c>
      <c r="D61" s="121">
        <v>1</v>
      </c>
      <c r="G61" s="220"/>
    </row>
    <row r="62" spans="2:7" ht="15.75" x14ac:dyDescent="0.25">
      <c r="B62" s="119" t="s">
        <v>99</v>
      </c>
      <c r="C62" s="256">
        <v>1</v>
      </c>
      <c r="D62" s="121">
        <v>1</v>
      </c>
      <c r="G62" s="220"/>
    </row>
    <row r="63" spans="2:7" ht="15.75" x14ac:dyDescent="0.25">
      <c r="B63" s="119" t="s">
        <v>100</v>
      </c>
      <c r="C63" s="117" t="s">
        <v>62</v>
      </c>
      <c r="D63" s="137" t="s">
        <v>207</v>
      </c>
      <c r="G63" s="220"/>
    </row>
    <row r="64" spans="2:7" ht="15.75" x14ac:dyDescent="0.25">
      <c r="B64" s="119" t="s">
        <v>101</v>
      </c>
      <c r="C64" s="256">
        <v>1</v>
      </c>
      <c r="D64" s="121">
        <v>1</v>
      </c>
      <c r="G64" s="220"/>
    </row>
    <row r="65" spans="2:7" ht="15.75" x14ac:dyDescent="0.25">
      <c r="B65" s="101" t="s">
        <v>180</v>
      </c>
      <c r="C65" s="50" t="s">
        <v>62</v>
      </c>
      <c r="D65" s="137" t="s">
        <v>207</v>
      </c>
      <c r="G65" s="220"/>
    </row>
    <row r="66" spans="2:7" ht="15.75" x14ac:dyDescent="0.25">
      <c r="B66" s="101" t="s">
        <v>181</v>
      </c>
      <c r="C66" s="50" t="s">
        <v>62</v>
      </c>
      <c r="D66" s="137" t="s">
        <v>207</v>
      </c>
      <c r="G66" s="220"/>
    </row>
    <row r="67" spans="2:7" ht="15.75" x14ac:dyDescent="0.25">
      <c r="B67" s="101" t="s">
        <v>182</v>
      </c>
      <c r="C67" s="50" t="s">
        <v>62</v>
      </c>
      <c r="D67" s="137" t="s">
        <v>207</v>
      </c>
      <c r="G67" s="220"/>
    </row>
    <row r="68" spans="2:7" ht="15.75" x14ac:dyDescent="0.25">
      <c r="B68" s="102" t="s">
        <v>183</v>
      </c>
      <c r="C68" s="140" t="s">
        <v>62</v>
      </c>
      <c r="D68" s="138" t="s">
        <v>207</v>
      </c>
      <c r="G68" s="220"/>
    </row>
    <row r="69" spans="2:7" ht="16.5" thickBot="1" x14ac:dyDescent="0.3">
      <c r="B69" s="102" t="s">
        <v>302</v>
      </c>
      <c r="C69" s="140" t="s">
        <v>62</v>
      </c>
      <c r="D69" s="138" t="s">
        <v>207</v>
      </c>
      <c r="G69" s="220"/>
    </row>
    <row r="70" spans="2:7" ht="16.5" thickBot="1" x14ac:dyDescent="0.3">
      <c r="B70" s="123" t="s">
        <v>106</v>
      </c>
      <c r="C70" s="237">
        <v>1</v>
      </c>
      <c r="D70" s="96">
        <v>1</v>
      </c>
      <c r="G70" s="220"/>
    </row>
    <row r="71" spans="2:7" x14ac:dyDescent="0.25">
      <c r="G71" s="220"/>
    </row>
    <row r="72" spans="2:7" x14ac:dyDescent="0.25">
      <c r="G72" s="220"/>
    </row>
    <row r="73" spans="2:7" x14ac:dyDescent="0.25">
      <c r="G73" s="220"/>
    </row>
    <row r="74" spans="2:7" x14ac:dyDescent="0.25">
      <c r="G74" s="220"/>
    </row>
    <row r="75" spans="2:7" x14ac:dyDescent="0.25">
      <c r="G75" s="220"/>
    </row>
    <row r="76" spans="2:7" x14ac:dyDescent="0.25">
      <c r="G76" s="220"/>
    </row>
    <row r="77" spans="2:7" x14ac:dyDescent="0.25">
      <c r="G77" s="220"/>
    </row>
    <row r="78" spans="2:7" x14ac:dyDescent="0.25">
      <c r="G78" s="220"/>
    </row>
    <row r="79" spans="2:7" x14ac:dyDescent="0.25">
      <c r="G79" s="220"/>
    </row>
    <row r="80" spans="2:7" x14ac:dyDescent="0.25">
      <c r="G80" s="220"/>
    </row>
    <row r="81" spans="7:7" x14ac:dyDescent="0.25">
      <c r="G81" s="220"/>
    </row>
    <row r="82" spans="7:7" x14ac:dyDescent="0.25">
      <c r="G82" s="220"/>
    </row>
    <row r="83" spans="7:7" x14ac:dyDescent="0.25">
      <c r="G83" s="220"/>
    </row>
    <row r="84" spans="7:7" x14ac:dyDescent="0.25">
      <c r="G84" s="220"/>
    </row>
    <row r="85" spans="7:7" x14ac:dyDescent="0.25">
      <c r="G85" s="220"/>
    </row>
    <row r="86" spans="7:7" x14ac:dyDescent="0.25">
      <c r="G86" s="220"/>
    </row>
    <row r="87" spans="7:7" x14ac:dyDescent="0.25">
      <c r="G87" s="220"/>
    </row>
    <row r="88" spans="7:7" x14ac:dyDescent="0.25">
      <c r="G88" s="220"/>
    </row>
    <row r="89" spans="7:7" x14ac:dyDescent="0.25">
      <c r="G89" s="220"/>
    </row>
    <row r="90" spans="7:7" x14ac:dyDescent="0.25">
      <c r="G90" s="220"/>
    </row>
    <row r="91" spans="7:7" x14ac:dyDescent="0.25">
      <c r="G91" s="220"/>
    </row>
    <row r="92" spans="7:7" x14ac:dyDescent="0.25">
      <c r="G92" s="220"/>
    </row>
    <row r="93" spans="7:7" x14ac:dyDescent="0.25">
      <c r="G93" s="220"/>
    </row>
    <row r="94" spans="7:7" x14ac:dyDescent="0.25">
      <c r="G94" s="220"/>
    </row>
    <row r="95" spans="7:7" x14ac:dyDescent="0.25">
      <c r="G95" s="220"/>
    </row>
    <row r="96" spans="7:7" x14ac:dyDescent="0.25">
      <c r="G96" s="220"/>
    </row>
    <row r="97" spans="7:7" x14ac:dyDescent="0.25">
      <c r="G97" s="220"/>
    </row>
    <row r="98" spans="7:7" x14ac:dyDescent="0.25">
      <c r="G98" s="220"/>
    </row>
    <row r="99" spans="7:7" x14ac:dyDescent="0.25">
      <c r="G99" s="220"/>
    </row>
    <row r="100" spans="7:7" x14ac:dyDescent="0.25">
      <c r="G100" s="220"/>
    </row>
    <row r="101" spans="7:7" x14ac:dyDescent="0.25">
      <c r="G101" s="220"/>
    </row>
    <row r="102" spans="7:7" x14ac:dyDescent="0.25">
      <c r="G102" s="220"/>
    </row>
    <row r="103" spans="7:7" x14ac:dyDescent="0.25">
      <c r="G103" s="220"/>
    </row>
    <row r="104" spans="7:7" x14ac:dyDescent="0.25">
      <c r="G104" s="220"/>
    </row>
  </sheetData>
  <mergeCells count="7">
    <mergeCell ref="B2:I2"/>
    <mergeCell ref="J2:N2"/>
    <mergeCell ref="B5:D5"/>
    <mergeCell ref="E5:F5"/>
    <mergeCell ref="B3:H3"/>
    <mergeCell ref="B4:H4"/>
    <mergeCell ref="I3:N4"/>
  </mergeCells>
  <hyperlinks>
    <hyperlink ref="J2:N2" location="'Table of Contents'!A1" display="Return to Table of Contents" xr:uid="{0B900BDF-4B06-4056-BF2F-BD39F9CB8DAA}"/>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0396E-5479-4FE4-866B-9A66292C21C9}">
  <sheetPr>
    <tabColor rgb="FFA7253F"/>
  </sheetPr>
  <dimension ref="B1:N70"/>
  <sheetViews>
    <sheetView zoomScaleNormal="100" workbookViewId="0">
      <selection activeCell="B72" sqref="B72"/>
    </sheetView>
  </sheetViews>
  <sheetFormatPr defaultColWidth="9.140625" defaultRowHeight="15" x14ac:dyDescent="0.25"/>
  <cols>
    <col min="1" max="1" width="4.140625" style="196" customWidth="1"/>
    <col min="2" max="2" width="35.140625" style="196" customWidth="1"/>
    <col min="3" max="3" width="20.7109375" style="196" customWidth="1"/>
    <col min="4" max="4" width="15.7109375" style="196" customWidth="1"/>
    <col min="5" max="8" width="9.140625" style="196" customWidth="1"/>
    <col min="9" max="9" width="36.5703125" style="196" customWidth="1"/>
    <col min="10" max="14" width="9.140625" style="196" customWidth="1"/>
    <col min="15" max="16384" width="9.140625" style="196"/>
  </cols>
  <sheetData>
    <row r="1" spans="2:14" ht="15.75" thickBot="1" x14ac:dyDescent="0.3"/>
    <row r="2" spans="2:14" ht="27" thickBot="1" x14ac:dyDescent="0.45">
      <c r="B2" s="377" t="s">
        <v>288</v>
      </c>
      <c r="C2" s="378"/>
      <c r="D2" s="378"/>
      <c r="E2" s="378"/>
      <c r="F2" s="378"/>
      <c r="G2" s="378"/>
      <c r="H2" s="378"/>
      <c r="I2" s="379"/>
      <c r="J2" s="297" t="s">
        <v>38</v>
      </c>
      <c r="K2" s="298"/>
      <c r="L2" s="298"/>
      <c r="M2" s="298"/>
      <c r="N2" s="299"/>
    </row>
    <row r="3" spans="2:14" ht="116.25" customHeight="1" x14ac:dyDescent="0.25">
      <c r="B3" s="305" t="s">
        <v>268</v>
      </c>
      <c r="C3" s="306"/>
      <c r="D3" s="306"/>
      <c r="E3" s="306"/>
      <c r="F3" s="306"/>
      <c r="G3" s="306"/>
      <c r="H3" s="306"/>
      <c r="I3" s="306"/>
      <c r="J3" s="306"/>
      <c r="K3" s="306"/>
      <c r="L3" s="306"/>
      <c r="M3" s="306"/>
      <c r="N3" s="307"/>
    </row>
    <row r="4" spans="2:14" ht="108" customHeight="1" thickBot="1" x14ac:dyDescent="0.3">
      <c r="B4" s="308" t="s">
        <v>269</v>
      </c>
      <c r="C4" s="309"/>
      <c r="D4" s="309"/>
      <c r="E4" s="309"/>
      <c r="F4" s="309"/>
      <c r="G4" s="309"/>
      <c r="H4" s="309"/>
      <c r="I4" s="309"/>
      <c r="J4" s="309"/>
      <c r="K4" s="309"/>
      <c r="L4" s="309"/>
      <c r="M4" s="309"/>
      <c r="N4" s="310"/>
    </row>
    <row r="5" spans="2:14" ht="33.75" customHeight="1" thickBot="1" x14ac:dyDescent="0.3">
      <c r="B5" s="320" t="s">
        <v>281</v>
      </c>
      <c r="C5" s="321"/>
      <c r="D5" s="322"/>
      <c r="E5" s="385">
        <v>1</v>
      </c>
      <c r="F5" s="386"/>
      <c r="G5" s="219"/>
      <c r="H5" s="219"/>
      <c r="I5" s="219"/>
      <c r="J5" s="219"/>
      <c r="K5" s="219"/>
      <c r="L5" s="219"/>
      <c r="M5" s="219"/>
      <c r="N5" s="219"/>
    </row>
    <row r="6" spans="2:14" ht="15.75" thickBot="1" x14ac:dyDescent="0.3"/>
    <row r="7" spans="2:14" ht="34.5" customHeight="1" thickBot="1" x14ac:dyDescent="0.3">
      <c r="B7" s="126" t="s">
        <v>117</v>
      </c>
      <c r="C7" s="127" t="s">
        <v>264</v>
      </c>
      <c r="D7" s="128" t="s">
        <v>201</v>
      </c>
    </row>
    <row r="8" spans="2:14" ht="15.75" x14ac:dyDescent="0.25">
      <c r="B8" s="125" t="s">
        <v>44</v>
      </c>
      <c r="C8" s="234">
        <v>0.6</v>
      </c>
      <c r="D8" s="120">
        <v>0</v>
      </c>
      <c r="F8" s="220"/>
      <c r="G8" s="220"/>
    </row>
    <row r="9" spans="2:14" ht="15.75" x14ac:dyDescent="0.25">
      <c r="B9" s="119" t="s">
        <v>45</v>
      </c>
      <c r="C9" s="235">
        <v>1</v>
      </c>
      <c r="D9" s="121">
        <v>1</v>
      </c>
      <c r="F9" s="215"/>
      <c r="G9" s="220"/>
    </row>
    <row r="10" spans="2:14" ht="15.75" x14ac:dyDescent="0.25">
      <c r="B10" s="119" t="s">
        <v>46</v>
      </c>
      <c r="C10" s="235">
        <v>0.55000000000000004</v>
      </c>
      <c r="D10" s="121">
        <v>0</v>
      </c>
      <c r="F10" s="215"/>
      <c r="G10" s="220"/>
    </row>
    <row r="11" spans="2:14" ht="15.75" x14ac:dyDescent="0.25">
      <c r="B11" s="119" t="s">
        <v>47</v>
      </c>
      <c r="C11" s="235">
        <v>0.4</v>
      </c>
      <c r="D11" s="121">
        <v>0</v>
      </c>
      <c r="F11" s="220"/>
      <c r="G11" s="220"/>
    </row>
    <row r="12" spans="2:14" ht="15.75" x14ac:dyDescent="0.25">
      <c r="B12" s="119" t="s">
        <v>48</v>
      </c>
      <c r="C12" s="235">
        <v>0.8</v>
      </c>
      <c r="D12" s="121">
        <v>0</v>
      </c>
      <c r="F12" s="215"/>
      <c r="G12" s="220"/>
    </row>
    <row r="13" spans="2:14" ht="15.75" x14ac:dyDescent="0.25">
      <c r="B13" s="119" t="s">
        <v>49</v>
      </c>
      <c r="C13" s="235">
        <v>1</v>
      </c>
      <c r="D13" s="121">
        <v>1</v>
      </c>
      <c r="F13" s="220"/>
      <c r="G13" s="220"/>
    </row>
    <row r="14" spans="2:14" ht="15.75" x14ac:dyDescent="0.25">
      <c r="B14" s="119" t="s">
        <v>50</v>
      </c>
      <c r="C14" s="235">
        <v>0.9</v>
      </c>
      <c r="D14" s="121">
        <v>0</v>
      </c>
      <c r="F14" s="220"/>
      <c r="G14" s="220"/>
    </row>
    <row r="15" spans="2:14" ht="15.75" x14ac:dyDescent="0.25">
      <c r="B15" s="119" t="s">
        <v>51</v>
      </c>
      <c r="C15" s="235">
        <v>0.46660000000000001</v>
      </c>
      <c r="D15" s="121">
        <v>0</v>
      </c>
      <c r="F15" s="215"/>
      <c r="G15" s="220"/>
    </row>
    <row r="16" spans="2:14" ht="15.75" x14ac:dyDescent="0.25">
      <c r="B16" s="119" t="s">
        <v>52</v>
      </c>
      <c r="C16" s="235">
        <v>0.7</v>
      </c>
      <c r="D16" s="121">
        <v>0</v>
      </c>
      <c r="F16" s="215"/>
      <c r="G16" s="220"/>
    </row>
    <row r="17" spans="2:7" ht="15.75" x14ac:dyDescent="0.25">
      <c r="B17" s="119" t="s">
        <v>53</v>
      </c>
      <c r="C17" s="235">
        <v>1</v>
      </c>
      <c r="D17" s="121">
        <v>1</v>
      </c>
      <c r="F17" s="220"/>
      <c r="G17" s="220"/>
    </row>
    <row r="18" spans="2:7" ht="15.75" x14ac:dyDescent="0.25">
      <c r="B18" s="119" t="s">
        <v>54</v>
      </c>
      <c r="C18" s="235">
        <v>1</v>
      </c>
      <c r="D18" s="121">
        <v>1</v>
      </c>
      <c r="F18" s="220"/>
      <c r="G18" s="220"/>
    </row>
    <row r="19" spans="2:7" ht="15.75" x14ac:dyDescent="0.25">
      <c r="B19" s="119" t="s">
        <v>55</v>
      </c>
      <c r="C19" s="235">
        <v>1</v>
      </c>
      <c r="D19" s="121">
        <v>1</v>
      </c>
      <c r="F19" s="215"/>
      <c r="G19" s="220"/>
    </row>
    <row r="20" spans="2:7" ht="15.75" x14ac:dyDescent="0.25">
      <c r="B20" s="119" t="s">
        <v>56</v>
      </c>
      <c r="C20" s="235">
        <v>0.7</v>
      </c>
      <c r="D20" s="121">
        <v>0</v>
      </c>
      <c r="F20" s="215"/>
      <c r="G20" s="220"/>
    </row>
    <row r="21" spans="2:7" ht="15.75" x14ac:dyDescent="0.25">
      <c r="B21" s="119" t="s">
        <v>57</v>
      </c>
      <c r="C21" s="235">
        <v>0.8</v>
      </c>
      <c r="D21" s="121">
        <v>0</v>
      </c>
      <c r="F21" s="215"/>
      <c r="G21" s="220"/>
    </row>
    <row r="22" spans="2:7" ht="15.75" x14ac:dyDescent="0.25">
      <c r="B22" s="119" t="s">
        <v>58</v>
      </c>
      <c r="C22" s="235">
        <v>1</v>
      </c>
      <c r="D22" s="121">
        <v>1</v>
      </c>
      <c r="F22" s="220"/>
      <c r="G22" s="220"/>
    </row>
    <row r="23" spans="2:7" ht="15.75" x14ac:dyDescent="0.25">
      <c r="B23" s="119" t="s">
        <v>59</v>
      </c>
      <c r="C23" s="235">
        <v>1</v>
      </c>
      <c r="D23" s="121">
        <v>1</v>
      </c>
      <c r="F23" s="220"/>
      <c r="G23" s="220"/>
    </row>
    <row r="24" spans="2:7" ht="15.75" x14ac:dyDescent="0.25">
      <c r="B24" s="119" t="s">
        <v>60</v>
      </c>
      <c r="C24" s="235">
        <v>1</v>
      </c>
      <c r="D24" s="121">
        <v>1</v>
      </c>
      <c r="F24" s="220"/>
      <c r="G24" s="220"/>
    </row>
    <row r="25" spans="2:7" ht="15.75" x14ac:dyDescent="0.25">
      <c r="B25" s="119" t="s">
        <v>141</v>
      </c>
      <c r="C25" s="235">
        <v>0.6</v>
      </c>
      <c r="D25" s="121">
        <v>0</v>
      </c>
      <c r="F25" s="215"/>
      <c r="G25" s="220"/>
    </row>
    <row r="26" spans="2:7" ht="15.75" x14ac:dyDescent="0.25">
      <c r="B26" s="119" t="s">
        <v>63</v>
      </c>
      <c r="C26" s="235">
        <v>0.7</v>
      </c>
      <c r="D26" s="121">
        <v>0</v>
      </c>
      <c r="F26" s="215"/>
      <c r="G26" s="220"/>
    </row>
    <row r="27" spans="2:7" ht="15.75" x14ac:dyDescent="0.25">
      <c r="B27" s="119" t="s">
        <v>64</v>
      </c>
      <c r="C27" s="235">
        <v>0.4</v>
      </c>
      <c r="D27" s="121">
        <v>0</v>
      </c>
      <c r="F27" s="215"/>
      <c r="G27" s="220"/>
    </row>
    <row r="28" spans="2:7" ht="15.75" x14ac:dyDescent="0.25">
      <c r="B28" s="119" t="s">
        <v>65</v>
      </c>
      <c r="C28" s="235">
        <v>0.45</v>
      </c>
      <c r="D28" s="121">
        <v>0</v>
      </c>
      <c r="F28" s="215"/>
      <c r="G28" s="220"/>
    </row>
    <row r="29" spans="2:7" ht="15.75" x14ac:dyDescent="0.25">
      <c r="B29" s="119" t="s">
        <v>66</v>
      </c>
      <c r="C29" s="235">
        <v>0.9</v>
      </c>
      <c r="D29" s="121">
        <v>0</v>
      </c>
      <c r="F29" s="220"/>
      <c r="G29" s="220"/>
    </row>
    <row r="30" spans="2:7" ht="15.75" x14ac:dyDescent="0.25">
      <c r="B30" s="119" t="s">
        <v>67</v>
      </c>
      <c r="C30" s="235">
        <v>1</v>
      </c>
      <c r="D30" s="121">
        <v>1</v>
      </c>
      <c r="F30" s="220"/>
      <c r="G30" s="220"/>
    </row>
    <row r="31" spans="2:7" ht="15.75" x14ac:dyDescent="0.25">
      <c r="B31" s="119" t="s">
        <v>68</v>
      </c>
      <c r="C31" s="235">
        <v>0.6</v>
      </c>
      <c r="D31" s="121">
        <v>0</v>
      </c>
      <c r="F31" s="220"/>
      <c r="G31" s="220"/>
    </row>
    <row r="32" spans="2:7" ht="15.75" x14ac:dyDescent="0.25">
      <c r="B32" s="119" t="s">
        <v>69</v>
      </c>
      <c r="C32" s="235">
        <v>1</v>
      </c>
      <c r="D32" s="121">
        <v>1</v>
      </c>
      <c r="F32" s="220"/>
      <c r="G32" s="220"/>
    </row>
    <row r="33" spans="2:7" ht="15.75" x14ac:dyDescent="0.25">
      <c r="B33" s="119" t="s">
        <v>70</v>
      </c>
      <c r="C33" s="235">
        <v>0.29409999999999997</v>
      </c>
      <c r="D33" s="121">
        <v>0</v>
      </c>
      <c r="F33" s="220"/>
      <c r="G33" s="220"/>
    </row>
    <row r="34" spans="2:7" ht="15.75" x14ac:dyDescent="0.25">
      <c r="B34" s="119" t="s">
        <v>71</v>
      </c>
      <c r="C34" s="235">
        <v>1</v>
      </c>
      <c r="D34" s="121">
        <v>1</v>
      </c>
      <c r="F34" s="220"/>
      <c r="G34" s="220"/>
    </row>
    <row r="35" spans="2:7" ht="15.75" x14ac:dyDescent="0.25">
      <c r="B35" s="119" t="s">
        <v>72</v>
      </c>
      <c r="C35" s="235">
        <v>0.5333</v>
      </c>
      <c r="D35" s="121">
        <v>0</v>
      </c>
      <c r="F35" s="220"/>
      <c r="G35" s="220"/>
    </row>
    <row r="36" spans="2:7" ht="15.75" x14ac:dyDescent="0.25">
      <c r="B36" s="119" t="s">
        <v>73</v>
      </c>
      <c r="C36" s="235">
        <v>0.5</v>
      </c>
      <c r="D36" s="121">
        <v>0</v>
      </c>
      <c r="F36" s="220"/>
      <c r="G36" s="220"/>
    </row>
    <row r="37" spans="2:7" ht="15.75" x14ac:dyDescent="0.25">
      <c r="B37" s="119" t="s">
        <v>74</v>
      </c>
      <c r="C37" s="235">
        <v>0.7</v>
      </c>
      <c r="D37" s="121">
        <v>0</v>
      </c>
      <c r="F37" s="220"/>
      <c r="G37" s="220"/>
    </row>
    <row r="38" spans="2:7" ht="15.75" x14ac:dyDescent="0.25">
      <c r="B38" s="119" t="s">
        <v>75</v>
      </c>
      <c r="C38" s="235">
        <v>1</v>
      </c>
      <c r="D38" s="121">
        <v>1</v>
      </c>
      <c r="F38" s="220"/>
      <c r="G38" s="220"/>
    </row>
    <row r="39" spans="2:7" ht="15.75" x14ac:dyDescent="0.25">
      <c r="B39" s="119" t="s">
        <v>76</v>
      </c>
      <c r="C39" s="235">
        <v>0.5</v>
      </c>
      <c r="D39" s="121">
        <v>0</v>
      </c>
      <c r="F39" s="220"/>
      <c r="G39" s="220"/>
    </row>
    <row r="40" spans="2:7" ht="15.75" x14ac:dyDescent="0.25">
      <c r="B40" s="119" t="s">
        <v>77</v>
      </c>
      <c r="C40" s="235">
        <v>0.7</v>
      </c>
      <c r="D40" s="121">
        <v>0</v>
      </c>
      <c r="F40" s="215"/>
      <c r="G40" s="220"/>
    </row>
    <row r="41" spans="2:7" ht="15.75" x14ac:dyDescent="0.25">
      <c r="B41" s="119" t="s">
        <v>78</v>
      </c>
      <c r="C41" s="235">
        <v>1</v>
      </c>
      <c r="D41" s="121">
        <v>1</v>
      </c>
      <c r="F41" s="220"/>
      <c r="G41" s="220"/>
    </row>
    <row r="42" spans="2:7" ht="15.75" x14ac:dyDescent="0.25">
      <c r="B42" s="119" t="s">
        <v>79</v>
      </c>
      <c r="C42" s="235">
        <v>0.6</v>
      </c>
      <c r="D42" s="121">
        <v>0</v>
      </c>
      <c r="F42" s="215"/>
      <c r="G42" s="220"/>
    </row>
    <row r="43" spans="2:7" ht="15.75" x14ac:dyDescent="0.25">
      <c r="B43" s="119" t="s">
        <v>80</v>
      </c>
      <c r="C43" s="235">
        <v>1</v>
      </c>
      <c r="D43" s="121">
        <v>1</v>
      </c>
      <c r="F43" s="220"/>
      <c r="G43" s="220"/>
    </row>
    <row r="44" spans="2:7" ht="15.75" x14ac:dyDescent="0.25">
      <c r="B44" s="119" t="s">
        <v>81</v>
      </c>
      <c r="C44" s="235">
        <v>0.3</v>
      </c>
      <c r="D44" s="121">
        <v>0</v>
      </c>
      <c r="F44" s="220"/>
      <c r="G44" s="220"/>
    </row>
    <row r="45" spans="2:7" ht="15.75" x14ac:dyDescent="0.25">
      <c r="B45" s="119" t="s">
        <v>82</v>
      </c>
      <c r="C45" s="235">
        <v>1</v>
      </c>
      <c r="D45" s="121">
        <v>1</v>
      </c>
      <c r="F45" s="215"/>
      <c r="G45" s="220"/>
    </row>
    <row r="46" spans="2:7" ht="15.75" x14ac:dyDescent="0.25">
      <c r="B46" s="119" t="s">
        <v>83</v>
      </c>
      <c r="C46" s="235">
        <v>0</v>
      </c>
      <c r="D46" s="121">
        <v>0</v>
      </c>
      <c r="F46" s="215"/>
      <c r="G46" s="220"/>
    </row>
    <row r="47" spans="2:7" ht="15.75" x14ac:dyDescent="0.25">
      <c r="B47" s="119" t="s">
        <v>84</v>
      </c>
      <c r="C47" s="235">
        <v>1</v>
      </c>
      <c r="D47" s="121">
        <v>1</v>
      </c>
      <c r="F47" s="220"/>
      <c r="G47" s="220"/>
    </row>
    <row r="48" spans="2:7" ht="15.75" x14ac:dyDescent="0.25">
      <c r="B48" s="119" t="s">
        <v>85</v>
      </c>
      <c r="C48" s="235">
        <v>1</v>
      </c>
      <c r="D48" s="121">
        <v>1</v>
      </c>
      <c r="F48" s="220"/>
      <c r="G48" s="220"/>
    </row>
    <row r="49" spans="2:7" ht="15.75" x14ac:dyDescent="0.25">
      <c r="B49" s="119" t="s">
        <v>86</v>
      </c>
      <c r="C49" s="235">
        <v>1</v>
      </c>
      <c r="D49" s="121">
        <v>1</v>
      </c>
      <c r="F49" s="220"/>
      <c r="G49" s="220"/>
    </row>
    <row r="50" spans="2:7" ht="15.75" x14ac:dyDescent="0.25">
      <c r="B50" s="119" t="s">
        <v>87</v>
      </c>
      <c r="C50" s="235">
        <v>1</v>
      </c>
      <c r="D50" s="121">
        <v>1</v>
      </c>
      <c r="F50" s="220"/>
      <c r="G50" s="220"/>
    </row>
    <row r="51" spans="2:7" ht="15.75" x14ac:dyDescent="0.25">
      <c r="B51" s="119" t="s">
        <v>88</v>
      </c>
      <c r="C51" s="235">
        <v>1</v>
      </c>
      <c r="D51" s="121">
        <v>1</v>
      </c>
      <c r="F51" s="220"/>
      <c r="G51" s="220"/>
    </row>
    <row r="52" spans="2:7" ht="15.75" x14ac:dyDescent="0.25">
      <c r="B52" s="119" t="s">
        <v>89</v>
      </c>
      <c r="C52" s="235">
        <v>0.5</v>
      </c>
      <c r="D52" s="121">
        <v>0</v>
      </c>
      <c r="F52" s="220"/>
      <c r="G52" s="220"/>
    </row>
    <row r="53" spans="2:7" ht="15.75" x14ac:dyDescent="0.25">
      <c r="B53" s="119" t="s">
        <v>90</v>
      </c>
      <c r="C53" s="235">
        <v>1</v>
      </c>
      <c r="D53" s="121">
        <v>1</v>
      </c>
      <c r="F53" s="220"/>
      <c r="G53" s="220"/>
    </row>
    <row r="54" spans="2:7" ht="15.75" x14ac:dyDescent="0.25">
      <c r="B54" s="119" t="s">
        <v>91</v>
      </c>
      <c r="C54" s="235">
        <v>0.8</v>
      </c>
      <c r="D54" s="121">
        <v>0</v>
      </c>
      <c r="F54" s="215"/>
      <c r="G54" s="220"/>
    </row>
    <row r="55" spans="2:7" ht="15.75" x14ac:dyDescent="0.25">
      <c r="B55" s="119" t="s">
        <v>92</v>
      </c>
      <c r="C55" s="235">
        <v>1</v>
      </c>
      <c r="D55" s="121">
        <v>1</v>
      </c>
      <c r="F55" s="220"/>
      <c r="G55" s="220"/>
    </row>
    <row r="56" spans="2:7" ht="15.75" x14ac:dyDescent="0.25">
      <c r="B56" s="119" t="s">
        <v>93</v>
      </c>
      <c r="C56" s="235">
        <v>1</v>
      </c>
      <c r="D56" s="121">
        <v>1</v>
      </c>
      <c r="F56" s="220"/>
      <c r="G56" s="220"/>
    </row>
    <row r="57" spans="2:7" ht="15.75" x14ac:dyDescent="0.25">
      <c r="B57" s="119" t="s">
        <v>94</v>
      </c>
      <c r="C57" s="235">
        <v>0.5</v>
      </c>
      <c r="D57" s="121">
        <v>0</v>
      </c>
      <c r="F57" s="220"/>
      <c r="G57" s="220"/>
    </row>
    <row r="58" spans="2:7" ht="15.75" x14ac:dyDescent="0.25">
      <c r="B58" s="119" t="s">
        <v>95</v>
      </c>
      <c r="C58" s="235">
        <v>0.6</v>
      </c>
      <c r="D58" s="121">
        <v>0</v>
      </c>
      <c r="F58" s="215"/>
      <c r="G58" s="220"/>
    </row>
    <row r="59" spans="2:7" ht="15.75" x14ac:dyDescent="0.25">
      <c r="B59" s="119" t="s">
        <v>96</v>
      </c>
      <c r="C59" s="235">
        <v>1</v>
      </c>
      <c r="D59" s="121">
        <v>1</v>
      </c>
      <c r="F59" s="220"/>
      <c r="G59" s="220"/>
    </row>
    <row r="60" spans="2:7" ht="15.75" x14ac:dyDescent="0.25">
      <c r="B60" s="119" t="s">
        <v>97</v>
      </c>
      <c r="C60" s="235">
        <v>0.5</v>
      </c>
      <c r="D60" s="121">
        <v>0</v>
      </c>
      <c r="F60" s="215"/>
      <c r="G60" s="220"/>
    </row>
    <row r="61" spans="2:7" ht="15.75" x14ac:dyDescent="0.25">
      <c r="B61" s="119" t="s">
        <v>98</v>
      </c>
      <c r="C61" s="235">
        <v>1</v>
      </c>
      <c r="D61" s="121">
        <v>1</v>
      </c>
      <c r="F61" s="220"/>
      <c r="G61" s="220"/>
    </row>
    <row r="62" spans="2:7" ht="15.75" x14ac:dyDescent="0.25">
      <c r="B62" s="119" t="s">
        <v>99</v>
      </c>
      <c r="C62" s="235">
        <v>0.6</v>
      </c>
      <c r="D62" s="121">
        <v>0</v>
      </c>
      <c r="F62" s="220"/>
      <c r="G62" s="220"/>
    </row>
    <row r="63" spans="2:7" ht="15.75" x14ac:dyDescent="0.25">
      <c r="B63" s="119" t="s">
        <v>100</v>
      </c>
      <c r="C63" s="235">
        <v>1</v>
      </c>
      <c r="D63" s="121">
        <v>1</v>
      </c>
      <c r="F63" s="215"/>
      <c r="G63" s="220"/>
    </row>
    <row r="64" spans="2:7" ht="15.75" x14ac:dyDescent="0.25">
      <c r="B64" s="119" t="s">
        <v>101</v>
      </c>
      <c r="C64" s="235">
        <v>1</v>
      </c>
      <c r="D64" s="121">
        <v>1</v>
      </c>
      <c r="F64" s="215"/>
      <c r="G64" s="220"/>
    </row>
    <row r="65" spans="2:7" ht="15.75" x14ac:dyDescent="0.25">
      <c r="B65" s="101" t="s">
        <v>180</v>
      </c>
      <c r="C65" s="235">
        <v>0.2</v>
      </c>
      <c r="D65" s="137">
        <v>0</v>
      </c>
      <c r="G65" s="220"/>
    </row>
    <row r="66" spans="2:7" ht="15.75" x14ac:dyDescent="0.25">
      <c r="B66" s="101" t="s">
        <v>181</v>
      </c>
      <c r="C66" s="235">
        <v>0.44440000000000002</v>
      </c>
      <c r="D66" s="137">
        <v>0</v>
      </c>
      <c r="G66" s="220"/>
    </row>
    <row r="67" spans="2:7" ht="15.75" x14ac:dyDescent="0.25">
      <c r="B67" s="101" t="s">
        <v>182</v>
      </c>
      <c r="C67" s="235">
        <v>0.8</v>
      </c>
      <c r="D67" s="137">
        <v>0</v>
      </c>
      <c r="G67" s="220"/>
    </row>
    <row r="68" spans="2:7" ht="15.75" x14ac:dyDescent="0.25">
      <c r="B68" s="102" t="s">
        <v>183</v>
      </c>
      <c r="C68" s="236">
        <v>0.3</v>
      </c>
      <c r="D68" s="138">
        <v>0</v>
      </c>
      <c r="G68" s="220"/>
    </row>
    <row r="69" spans="2:7" ht="16.5" thickBot="1" x14ac:dyDescent="0.3">
      <c r="B69" s="102" t="s">
        <v>302</v>
      </c>
      <c r="C69" s="236" t="s">
        <v>62</v>
      </c>
      <c r="D69" s="138" t="s">
        <v>207</v>
      </c>
      <c r="G69" s="220"/>
    </row>
    <row r="70" spans="2:7" ht="16.5" thickBot="1" x14ac:dyDescent="0.3">
      <c r="B70" s="123" t="s">
        <v>106</v>
      </c>
      <c r="C70" s="237">
        <v>0.76190000000000002</v>
      </c>
      <c r="D70" s="96">
        <v>0</v>
      </c>
      <c r="F70" s="215"/>
      <c r="G70" s="220"/>
    </row>
  </sheetData>
  <mergeCells count="6">
    <mergeCell ref="B2:I2"/>
    <mergeCell ref="J2:N2"/>
    <mergeCell ref="B5:D5"/>
    <mergeCell ref="E5:F5"/>
    <mergeCell ref="B3:N3"/>
    <mergeCell ref="B4:N4"/>
  </mergeCells>
  <hyperlinks>
    <hyperlink ref="J2:N2" location="'Table of Contents'!A1" display="Return to Table of Contents" xr:uid="{7785525B-7DA1-41EF-82D8-C7D1A7D91BFD}"/>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BD58B-4887-4EAA-BA7D-D7C0AA909157}">
  <sheetPr>
    <tabColor rgb="FF007AAE"/>
  </sheetPr>
  <dimension ref="B1:O76"/>
  <sheetViews>
    <sheetView workbookViewId="0">
      <selection activeCell="B3" sqref="B3:M3"/>
    </sheetView>
  </sheetViews>
  <sheetFormatPr defaultColWidth="9.140625" defaultRowHeight="15" x14ac:dyDescent="0.25"/>
  <cols>
    <col min="1" max="1" width="4.140625" style="196" customWidth="1"/>
    <col min="2" max="2" width="39.140625" style="196" customWidth="1"/>
    <col min="3" max="3" width="21.28515625" style="196" customWidth="1"/>
    <col min="4" max="4" width="17" style="196" customWidth="1"/>
    <col min="5" max="5" width="21.85546875" style="196" customWidth="1"/>
    <col min="6" max="6" width="15.7109375" style="196" customWidth="1"/>
    <col min="7" max="7" width="30.5703125" style="196" customWidth="1"/>
    <col min="8" max="8" width="15.140625" style="196" customWidth="1"/>
    <col min="9" max="13" width="9.140625" style="196" customWidth="1"/>
    <col min="14" max="16384" width="9.140625" style="196"/>
  </cols>
  <sheetData>
    <row r="1" spans="2:15" ht="15.75" thickBot="1" x14ac:dyDescent="0.3"/>
    <row r="2" spans="2:15" ht="27" thickBot="1" x14ac:dyDescent="0.45">
      <c r="B2" s="294" t="s">
        <v>287</v>
      </c>
      <c r="C2" s="295"/>
      <c r="D2" s="295"/>
      <c r="E2" s="295"/>
      <c r="F2" s="295"/>
      <c r="G2" s="295"/>
      <c r="H2" s="296"/>
      <c r="I2" s="297" t="s">
        <v>38</v>
      </c>
      <c r="J2" s="298"/>
      <c r="K2" s="298"/>
      <c r="L2" s="298"/>
      <c r="M2" s="299"/>
    </row>
    <row r="3" spans="2:15" ht="88.5" customHeight="1" x14ac:dyDescent="0.25">
      <c r="B3" s="305" t="s">
        <v>270</v>
      </c>
      <c r="C3" s="306"/>
      <c r="D3" s="306"/>
      <c r="E3" s="306"/>
      <c r="F3" s="306"/>
      <c r="G3" s="306"/>
      <c r="H3" s="306"/>
      <c r="I3" s="306"/>
      <c r="J3" s="306"/>
      <c r="K3" s="306"/>
      <c r="L3" s="306"/>
      <c r="M3" s="307"/>
    </row>
    <row r="4" spans="2:15" ht="169.5" customHeight="1" thickBot="1" x14ac:dyDescent="0.3">
      <c r="B4" s="308" t="s">
        <v>271</v>
      </c>
      <c r="C4" s="309"/>
      <c r="D4" s="309"/>
      <c r="E4" s="309"/>
      <c r="F4" s="309"/>
      <c r="G4" s="309"/>
      <c r="H4" s="309"/>
      <c r="I4" s="309"/>
      <c r="J4" s="309"/>
      <c r="K4" s="309"/>
      <c r="L4" s="309"/>
      <c r="M4" s="310"/>
    </row>
    <row r="5" spans="2:15" ht="33.75" customHeight="1" thickBot="1" x14ac:dyDescent="0.3">
      <c r="B5" s="320" t="s">
        <v>286</v>
      </c>
      <c r="C5" s="321"/>
      <c r="D5" s="322"/>
      <c r="E5" s="6" t="s">
        <v>219</v>
      </c>
      <c r="F5" s="7" t="s">
        <v>190</v>
      </c>
    </row>
    <row r="6" spans="2:15" ht="15.75" x14ac:dyDescent="0.25">
      <c r="E6" s="18" t="s">
        <v>272</v>
      </c>
      <c r="F6" s="3" t="s">
        <v>307</v>
      </c>
    </row>
    <row r="7" spans="2:15" ht="15.75" x14ac:dyDescent="0.25">
      <c r="E7" s="19" t="s">
        <v>273</v>
      </c>
      <c r="F7" s="4" t="s">
        <v>308</v>
      </c>
    </row>
    <row r="8" spans="2:15" ht="16.5" thickBot="1" x14ac:dyDescent="0.3">
      <c r="E8" s="20" t="s">
        <v>274</v>
      </c>
      <c r="F8" s="5" t="s">
        <v>309</v>
      </c>
    </row>
    <row r="9" spans="2:15" ht="16.5" thickBot="1" x14ac:dyDescent="0.3">
      <c r="D9" s="212"/>
      <c r="E9" s="213"/>
    </row>
    <row r="10" spans="2:15" ht="19.5" thickBot="1" x14ac:dyDescent="0.35">
      <c r="C10" s="387" t="s">
        <v>272</v>
      </c>
      <c r="D10" s="388"/>
      <c r="E10" s="387" t="s">
        <v>273</v>
      </c>
      <c r="F10" s="388"/>
      <c r="G10" s="387" t="s">
        <v>274</v>
      </c>
      <c r="H10" s="388"/>
    </row>
    <row r="11" spans="2:15" ht="120" x14ac:dyDescent="0.25">
      <c r="B11" s="139" t="s">
        <v>117</v>
      </c>
      <c r="C11" s="133" t="s">
        <v>275</v>
      </c>
      <c r="D11" s="134" t="s">
        <v>43</v>
      </c>
      <c r="E11" s="135" t="s">
        <v>276</v>
      </c>
      <c r="F11" s="134" t="s">
        <v>43</v>
      </c>
      <c r="G11" s="136" t="s">
        <v>277</v>
      </c>
      <c r="H11" s="118" t="s">
        <v>43</v>
      </c>
    </row>
    <row r="12" spans="2:15" ht="15.75" x14ac:dyDescent="0.25">
      <c r="B12" s="119" t="s">
        <v>44</v>
      </c>
      <c r="C12" s="238" t="s">
        <v>608</v>
      </c>
      <c r="D12" s="51">
        <v>0</v>
      </c>
      <c r="E12" s="129" t="s">
        <v>352</v>
      </c>
      <c r="F12" s="51">
        <v>1</v>
      </c>
      <c r="G12" s="129" t="s">
        <v>352</v>
      </c>
      <c r="H12" s="137">
        <v>1</v>
      </c>
      <c r="K12" s="215"/>
    </row>
    <row r="13" spans="2:15" ht="15.75" x14ac:dyDescent="0.25">
      <c r="B13" s="119" t="s">
        <v>45</v>
      </c>
      <c r="C13" s="239" t="s">
        <v>609</v>
      </c>
      <c r="D13" s="51">
        <v>0</v>
      </c>
      <c r="E13" s="130" t="s">
        <v>653</v>
      </c>
      <c r="F13" s="51">
        <v>1</v>
      </c>
      <c r="G13" s="130" t="s">
        <v>691</v>
      </c>
      <c r="H13" s="137">
        <v>1</v>
      </c>
      <c r="K13" s="215"/>
      <c r="O13" s="215"/>
    </row>
    <row r="14" spans="2:15" ht="15.75" x14ac:dyDescent="0.25">
      <c r="B14" s="119" t="s">
        <v>46</v>
      </c>
      <c r="C14" s="239" t="s">
        <v>610</v>
      </c>
      <c r="D14" s="51">
        <v>1</v>
      </c>
      <c r="E14" s="130" t="s">
        <v>614</v>
      </c>
      <c r="F14" s="51">
        <v>1</v>
      </c>
      <c r="G14" s="130" t="s">
        <v>541</v>
      </c>
      <c r="H14" s="137">
        <v>1</v>
      </c>
      <c r="K14" s="215"/>
      <c r="O14" s="215"/>
    </row>
    <row r="15" spans="2:15" ht="15.75" x14ac:dyDescent="0.25">
      <c r="B15" s="119" t="s">
        <v>47</v>
      </c>
      <c r="C15" s="239" t="s">
        <v>608</v>
      </c>
      <c r="D15" s="51">
        <v>0</v>
      </c>
      <c r="E15" s="130" t="s">
        <v>654</v>
      </c>
      <c r="F15" s="51">
        <v>0</v>
      </c>
      <c r="G15" s="130" t="s">
        <v>692</v>
      </c>
      <c r="H15" s="137">
        <v>0</v>
      </c>
      <c r="K15" s="215"/>
      <c r="O15" s="215"/>
    </row>
    <row r="16" spans="2:15" ht="15.75" x14ac:dyDescent="0.25">
      <c r="B16" s="119" t="s">
        <v>48</v>
      </c>
      <c r="C16" s="239" t="s">
        <v>611</v>
      </c>
      <c r="D16" s="51">
        <v>0</v>
      </c>
      <c r="E16" s="130" t="s">
        <v>655</v>
      </c>
      <c r="F16" s="51">
        <v>1</v>
      </c>
      <c r="G16" s="130" t="s">
        <v>693</v>
      </c>
      <c r="H16" s="137">
        <v>1</v>
      </c>
      <c r="K16" s="215"/>
      <c r="O16" s="215"/>
    </row>
    <row r="17" spans="2:15" ht="15.75" x14ac:dyDescent="0.25">
      <c r="B17" s="119" t="s">
        <v>49</v>
      </c>
      <c r="C17" s="239" t="s">
        <v>612</v>
      </c>
      <c r="D17" s="51">
        <v>1</v>
      </c>
      <c r="E17" s="130" t="s">
        <v>656</v>
      </c>
      <c r="F17" s="51">
        <v>1</v>
      </c>
      <c r="G17" s="130" t="s">
        <v>541</v>
      </c>
      <c r="H17" s="137">
        <v>1</v>
      </c>
      <c r="K17" s="215"/>
      <c r="O17" s="215"/>
    </row>
    <row r="18" spans="2:15" ht="15.75" x14ac:dyDescent="0.25">
      <c r="B18" s="119" t="s">
        <v>50</v>
      </c>
      <c r="C18" s="239" t="s">
        <v>539</v>
      </c>
      <c r="D18" s="51">
        <v>1</v>
      </c>
      <c r="E18" s="130" t="s">
        <v>559</v>
      </c>
      <c r="F18" s="51">
        <v>1</v>
      </c>
      <c r="G18" s="130" t="s">
        <v>375</v>
      </c>
      <c r="H18" s="137">
        <v>1</v>
      </c>
      <c r="K18" s="215"/>
      <c r="O18" s="215"/>
    </row>
    <row r="19" spans="2:15" ht="15.75" x14ac:dyDescent="0.25">
      <c r="B19" s="119" t="s">
        <v>51</v>
      </c>
      <c r="C19" s="238" t="s">
        <v>378</v>
      </c>
      <c r="D19" s="51">
        <v>0</v>
      </c>
      <c r="E19" s="129" t="s">
        <v>657</v>
      </c>
      <c r="F19" s="51">
        <v>0</v>
      </c>
      <c r="G19" s="129" t="s">
        <v>521</v>
      </c>
      <c r="H19" s="137">
        <v>0</v>
      </c>
      <c r="K19" s="215"/>
      <c r="O19" s="215"/>
    </row>
    <row r="20" spans="2:15" ht="15.75" x14ac:dyDescent="0.25">
      <c r="B20" s="119" t="s">
        <v>52</v>
      </c>
      <c r="C20" s="238" t="s">
        <v>421</v>
      </c>
      <c r="D20" s="51">
        <v>0</v>
      </c>
      <c r="E20" s="129" t="s">
        <v>658</v>
      </c>
      <c r="F20" s="51">
        <v>1</v>
      </c>
      <c r="G20" s="129" t="s">
        <v>658</v>
      </c>
      <c r="H20" s="137">
        <v>1</v>
      </c>
      <c r="K20" s="215"/>
      <c r="O20" s="215"/>
    </row>
    <row r="21" spans="2:15" ht="15.75" x14ac:dyDescent="0.25">
      <c r="B21" s="119" t="s">
        <v>53</v>
      </c>
      <c r="C21" s="239" t="s">
        <v>613</v>
      </c>
      <c r="D21" s="51">
        <v>0</v>
      </c>
      <c r="E21" s="130" t="s">
        <v>659</v>
      </c>
      <c r="F21" s="51">
        <v>1</v>
      </c>
      <c r="G21" s="130" t="s">
        <v>694</v>
      </c>
      <c r="H21" s="137">
        <v>1</v>
      </c>
      <c r="K21" s="215"/>
      <c r="O21" s="215"/>
    </row>
    <row r="22" spans="2:15" ht="15.75" x14ac:dyDescent="0.25">
      <c r="B22" s="119" t="s">
        <v>54</v>
      </c>
      <c r="C22" s="238" t="s">
        <v>614</v>
      </c>
      <c r="D22" s="51">
        <v>1</v>
      </c>
      <c r="E22" s="129" t="s">
        <v>541</v>
      </c>
      <c r="F22" s="51">
        <v>1</v>
      </c>
      <c r="G22" s="129" t="s">
        <v>541</v>
      </c>
      <c r="H22" s="137">
        <v>1</v>
      </c>
      <c r="K22" s="215"/>
      <c r="O22" s="215"/>
    </row>
    <row r="23" spans="2:15" ht="15.75" x14ac:dyDescent="0.25">
      <c r="B23" s="119" t="s">
        <v>55</v>
      </c>
      <c r="C23" s="239" t="s">
        <v>615</v>
      </c>
      <c r="D23" s="51">
        <v>0</v>
      </c>
      <c r="E23" s="130" t="s">
        <v>660</v>
      </c>
      <c r="F23" s="51">
        <v>0</v>
      </c>
      <c r="G23" s="130" t="s">
        <v>538</v>
      </c>
      <c r="H23" s="137">
        <v>1</v>
      </c>
      <c r="K23" s="215"/>
      <c r="O23" s="215"/>
    </row>
    <row r="24" spans="2:15" ht="15.75" x14ac:dyDescent="0.25">
      <c r="B24" s="119" t="s">
        <v>56</v>
      </c>
      <c r="C24" s="238" t="s">
        <v>616</v>
      </c>
      <c r="D24" s="51">
        <v>0</v>
      </c>
      <c r="E24" s="129" t="s">
        <v>661</v>
      </c>
      <c r="F24" s="51">
        <v>1</v>
      </c>
      <c r="G24" s="129" t="s">
        <v>521</v>
      </c>
      <c r="H24" s="137">
        <v>0</v>
      </c>
      <c r="K24" s="215"/>
      <c r="O24" s="215"/>
    </row>
    <row r="25" spans="2:15" ht="15.75" x14ac:dyDescent="0.25">
      <c r="B25" s="119" t="s">
        <v>57</v>
      </c>
      <c r="C25" s="238" t="s">
        <v>617</v>
      </c>
      <c r="D25" s="51">
        <v>0</v>
      </c>
      <c r="E25" s="129" t="s">
        <v>662</v>
      </c>
      <c r="F25" s="51">
        <v>1</v>
      </c>
      <c r="G25" s="129" t="s">
        <v>695</v>
      </c>
      <c r="H25" s="137">
        <v>1</v>
      </c>
      <c r="K25" s="215"/>
      <c r="O25" s="215"/>
    </row>
    <row r="26" spans="2:15" ht="15.75" x14ac:dyDescent="0.25">
      <c r="B26" s="119" t="s">
        <v>58</v>
      </c>
      <c r="C26" s="239" t="s">
        <v>618</v>
      </c>
      <c r="D26" s="51">
        <v>1</v>
      </c>
      <c r="E26" s="130" t="s">
        <v>663</v>
      </c>
      <c r="F26" s="51">
        <v>1</v>
      </c>
      <c r="G26" s="130" t="s">
        <v>554</v>
      </c>
      <c r="H26" s="137">
        <v>1</v>
      </c>
      <c r="K26" s="215"/>
      <c r="O26" s="215"/>
    </row>
    <row r="27" spans="2:15" ht="15.75" x14ac:dyDescent="0.25">
      <c r="B27" s="119" t="s">
        <v>59</v>
      </c>
      <c r="C27" s="239" t="s">
        <v>619</v>
      </c>
      <c r="D27" s="51">
        <v>0</v>
      </c>
      <c r="E27" s="130" t="s">
        <v>664</v>
      </c>
      <c r="F27" s="51">
        <v>1</v>
      </c>
      <c r="G27" s="130" t="s">
        <v>664</v>
      </c>
      <c r="H27" s="137">
        <v>1</v>
      </c>
      <c r="K27" s="215"/>
      <c r="O27" s="215"/>
    </row>
    <row r="28" spans="2:15" ht="15.75" x14ac:dyDescent="0.25">
      <c r="B28" s="119" t="s">
        <v>60</v>
      </c>
      <c r="C28" s="239" t="s">
        <v>620</v>
      </c>
      <c r="D28" s="51">
        <v>0</v>
      </c>
      <c r="E28" s="130" t="s">
        <v>665</v>
      </c>
      <c r="F28" s="51">
        <v>1</v>
      </c>
      <c r="G28" s="130" t="s">
        <v>314</v>
      </c>
      <c r="H28" s="137">
        <v>1</v>
      </c>
      <c r="K28" s="215"/>
      <c r="O28" s="215"/>
    </row>
    <row r="29" spans="2:15" ht="15.75" x14ac:dyDescent="0.25">
      <c r="B29" s="119" t="s">
        <v>141</v>
      </c>
      <c r="C29" s="239" t="s">
        <v>62</v>
      </c>
      <c r="D29" s="51" t="s">
        <v>207</v>
      </c>
      <c r="E29" s="130" t="s">
        <v>62</v>
      </c>
      <c r="F29" s="51" t="s">
        <v>207</v>
      </c>
      <c r="G29" s="130" t="s">
        <v>62</v>
      </c>
      <c r="H29" s="137" t="s">
        <v>207</v>
      </c>
      <c r="K29" s="215"/>
      <c r="O29" s="215"/>
    </row>
    <row r="30" spans="2:15" ht="15.75" x14ac:dyDescent="0.25">
      <c r="B30" s="119" t="s">
        <v>63</v>
      </c>
      <c r="C30" s="239" t="s">
        <v>621</v>
      </c>
      <c r="D30" s="51">
        <v>1</v>
      </c>
      <c r="E30" s="130" t="s">
        <v>666</v>
      </c>
      <c r="F30" s="51">
        <v>1</v>
      </c>
      <c r="G30" s="130" t="s">
        <v>375</v>
      </c>
      <c r="H30" s="137">
        <v>1</v>
      </c>
      <c r="K30" s="215"/>
      <c r="O30" s="215"/>
    </row>
    <row r="31" spans="2:15" ht="15.75" x14ac:dyDescent="0.25">
      <c r="B31" s="119" t="s">
        <v>64</v>
      </c>
      <c r="C31" s="239" t="s">
        <v>622</v>
      </c>
      <c r="D31" s="51">
        <v>1</v>
      </c>
      <c r="E31" s="130" t="s">
        <v>667</v>
      </c>
      <c r="F31" s="51">
        <v>1</v>
      </c>
      <c r="G31" s="130" t="s">
        <v>696</v>
      </c>
      <c r="H31" s="137">
        <v>1</v>
      </c>
      <c r="K31" s="215"/>
      <c r="O31" s="215"/>
    </row>
    <row r="32" spans="2:15" ht="15.75" x14ac:dyDescent="0.25">
      <c r="B32" s="119" t="s">
        <v>65</v>
      </c>
      <c r="C32" s="239" t="s">
        <v>623</v>
      </c>
      <c r="D32" s="51">
        <v>0</v>
      </c>
      <c r="E32" s="130" t="s">
        <v>668</v>
      </c>
      <c r="F32" s="51">
        <v>1</v>
      </c>
      <c r="G32" s="130" t="s">
        <v>697</v>
      </c>
      <c r="H32" s="137">
        <v>1</v>
      </c>
      <c r="K32" s="215"/>
      <c r="O32" s="215"/>
    </row>
    <row r="33" spans="2:15" ht="15.75" x14ac:dyDescent="0.25">
      <c r="B33" s="119" t="s">
        <v>66</v>
      </c>
      <c r="C33" s="239" t="s">
        <v>570</v>
      </c>
      <c r="D33" s="51">
        <v>0</v>
      </c>
      <c r="E33" s="130" t="s">
        <v>583</v>
      </c>
      <c r="F33" s="51">
        <v>0</v>
      </c>
      <c r="G33" s="130" t="s">
        <v>661</v>
      </c>
      <c r="H33" s="137">
        <v>0</v>
      </c>
      <c r="K33" s="215"/>
      <c r="O33" s="215"/>
    </row>
    <row r="34" spans="2:15" ht="15.75" x14ac:dyDescent="0.25">
      <c r="B34" s="119" t="s">
        <v>67</v>
      </c>
      <c r="C34" s="238" t="s">
        <v>624</v>
      </c>
      <c r="D34" s="51">
        <v>0</v>
      </c>
      <c r="E34" s="129" t="s">
        <v>669</v>
      </c>
      <c r="F34" s="51">
        <v>1</v>
      </c>
      <c r="G34" s="129" t="s">
        <v>698</v>
      </c>
      <c r="H34" s="137">
        <v>1</v>
      </c>
      <c r="K34" s="215"/>
      <c r="O34" s="215"/>
    </row>
    <row r="35" spans="2:15" ht="15.75" x14ac:dyDescent="0.25">
      <c r="B35" s="119" t="s">
        <v>68</v>
      </c>
      <c r="C35" s="239" t="s">
        <v>625</v>
      </c>
      <c r="D35" s="51">
        <v>0</v>
      </c>
      <c r="E35" s="130" t="s">
        <v>670</v>
      </c>
      <c r="F35" s="51">
        <v>0</v>
      </c>
      <c r="G35" s="130" t="s">
        <v>699</v>
      </c>
      <c r="H35" s="137">
        <v>0</v>
      </c>
      <c r="K35" s="215"/>
      <c r="O35" s="215"/>
    </row>
    <row r="36" spans="2:15" ht="15.75" x14ac:dyDescent="0.25">
      <c r="B36" s="119" t="s">
        <v>69</v>
      </c>
      <c r="C36" s="239" t="s">
        <v>626</v>
      </c>
      <c r="D36" s="51">
        <v>0</v>
      </c>
      <c r="E36" s="130" t="s">
        <v>671</v>
      </c>
      <c r="F36" s="51">
        <v>0</v>
      </c>
      <c r="G36" s="130" t="s">
        <v>700</v>
      </c>
      <c r="H36" s="137">
        <v>0</v>
      </c>
      <c r="K36" s="215"/>
      <c r="O36" s="215"/>
    </row>
    <row r="37" spans="2:15" ht="15.75" x14ac:dyDescent="0.25">
      <c r="B37" s="119" t="s">
        <v>70</v>
      </c>
      <c r="C37" s="239" t="s">
        <v>627</v>
      </c>
      <c r="D37" s="51">
        <v>1</v>
      </c>
      <c r="E37" s="130" t="s">
        <v>541</v>
      </c>
      <c r="F37" s="51">
        <v>1</v>
      </c>
      <c r="G37" s="130" t="s">
        <v>701</v>
      </c>
      <c r="H37" s="137">
        <v>1</v>
      </c>
      <c r="K37" s="215"/>
      <c r="O37" s="215"/>
    </row>
    <row r="38" spans="2:15" ht="15.75" x14ac:dyDescent="0.25">
      <c r="B38" s="119" t="s">
        <v>71</v>
      </c>
      <c r="C38" s="239" t="s">
        <v>628</v>
      </c>
      <c r="D38" s="51">
        <v>0</v>
      </c>
      <c r="E38" s="130" t="s">
        <v>672</v>
      </c>
      <c r="F38" s="51">
        <v>0</v>
      </c>
      <c r="G38" s="130" t="s">
        <v>702</v>
      </c>
      <c r="H38" s="137">
        <v>0</v>
      </c>
      <c r="K38" s="215"/>
      <c r="O38" s="215"/>
    </row>
    <row r="39" spans="2:15" ht="15.75" x14ac:dyDescent="0.25">
      <c r="B39" s="119" t="s">
        <v>72</v>
      </c>
      <c r="C39" s="239" t="s">
        <v>629</v>
      </c>
      <c r="D39" s="51">
        <v>0</v>
      </c>
      <c r="E39" s="130" t="s">
        <v>673</v>
      </c>
      <c r="F39" s="51">
        <v>1</v>
      </c>
      <c r="G39" s="130" t="s">
        <v>703</v>
      </c>
      <c r="H39" s="137">
        <v>0</v>
      </c>
      <c r="K39" s="215"/>
      <c r="O39" s="215"/>
    </row>
    <row r="40" spans="2:15" ht="15.75" x14ac:dyDescent="0.25">
      <c r="B40" s="119" t="s">
        <v>73</v>
      </c>
      <c r="C40" s="239" t="s">
        <v>630</v>
      </c>
      <c r="D40" s="51">
        <v>0</v>
      </c>
      <c r="E40" s="130" t="s">
        <v>658</v>
      </c>
      <c r="F40" s="51">
        <v>1</v>
      </c>
      <c r="G40" s="130" t="s">
        <v>658</v>
      </c>
      <c r="H40" s="137">
        <v>1</v>
      </c>
      <c r="K40" s="215"/>
      <c r="O40" s="215"/>
    </row>
    <row r="41" spans="2:15" ht="15.75" x14ac:dyDescent="0.25">
      <c r="B41" s="119" t="s">
        <v>74</v>
      </c>
      <c r="C41" s="239" t="s">
        <v>610</v>
      </c>
      <c r="D41" s="51">
        <v>1</v>
      </c>
      <c r="E41" s="130" t="s">
        <v>674</v>
      </c>
      <c r="F41" s="51">
        <v>0</v>
      </c>
      <c r="G41" s="130" t="s">
        <v>658</v>
      </c>
      <c r="H41" s="137">
        <v>1</v>
      </c>
      <c r="K41" s="215"/>
      <c r="O41" s="215"/>
    </row>
    <row r="42" spans="2:15" ht="15.75" x14ac:dyDescent="0.25">
      <c r="B42" s="119" t="s">
        <v>75</v>
      </c>
      <c r="C42" s="239" t="s">
        <v>631</v>
      </c>
      <c r="D42" s="51">
        <v>1</v>
      </c>
      <c r="E42" s="130" t="s">
        <v>675</v>
      </c>
      <c r="F42" s="51">
        <v>0</v>
      </c>
      <c r="G42" s="130" t="s">
        <v>704</v>
      </c>
      <c r="H42" s="137">
        <v>1</v>
      </c>
      <c r="K42" s="215"/>
      <c r="O42" s="215"/>
    </row>
    <row r="43" spans="2:15" ht="15.75" x14ac:dyDescent="0.25">
      <c r="B43" s="119" t="s">
        <v>76</v>
      </c>
      <c r="C43" s="238" t="s">
        <v>632</v>
      </c>
      <c r="D43" s="51">
        <v>1</v>
      </c>
      <c r="E43" s="129" t="s">
        <v>661</v>
      </c>
      <c r="F43" s="51">
        <v>1</v>
      </c>
      <c r="G43" s="129" t="s">
        <v>705</v>
      </c>
      <c r="H43" s="137">
        <v>1</v>
      </c>
      <c r="K43" s="215"/>
      <c r="O43" s="215"/>
    </row>
    <row r="44" spans="2:15" ht="15.75" x14ac:dyDescent="0.25">
      <c r="B44" s="119" t="s">
        <v>77</v>
      </c>
      <c r="C44" s="238" t="s">
        <v>633</v>
      </c>
      <c r="D44" s="51">
        <v>1</v>
      </c>
      <c r="E44" s="129" t="s">
        <v>676</v>
      </c>
      <c r="F44" s="51">
        <v>0</v>
      </c>
      <c r="G44" s="129" t="s">
        <v>329</v>
      </c>
      <c r="H44" s="137">
        <v>1</v>
      </c>
      <c r="K44" s="215"/>
      <c r="O44" s="215"/>
    </row>
    <row r="45" spans="2:15" ht="15.75" x14ac:dyDescent="0.25">
      <c r="B45" s="119" t="s">
        <v>78</v>
      </c>
      <c r="C45" s="239" t="s">
        <v>634</v>
      </c>
      <c r="D45" s="51">
        <v>0</v>
      </c>
      <c r="E45" s="130" t="s">
        <v>677</v>
      </c>
      <c r="F45" s="51">
        <v>0</v>
      </c>
      <c r="G45" s="130" t="s">
        <v>706</v>
      </c>
      <c r="H45" s="137">
        <v>1</v>
      </c>
      <c r="K45" s="215"/>
      <c r="O45" s="215"/>
    </row>
    <row r="46" spans="2:15" ht="15.75" x14ac:dyDescent="0.25">
      <c r="B46" s="119" t="s">
        <v>79</v>
      </c>
      <c r="C46" s="239" t="s">
        <v>421</v>
      </c>
      <c r="D46" s="51">
        <v>0</v>
      </c>
      <c r="E46" s="130" t="s">
        <v>612</v>
      </c>
      <c r="F46" s="51">
        <v>0</v>
      </c>
      <c r="G46" s="130" t="s">
        <v>707</v>
      </c>
      <c r="H46" s="137">
        <v>1</v>
      </c>
      <c r="K46" s="215"/>
      <c r="O46" s="215"/>
    </row>
    <row r="47" spans="2:15" ht="15.75" x14ac:dyDescent="0.25">
      <c r="B47" s="119" t="s">
        <v>80</v>
      </c>
      <c r="C47" s="239" t="s">
        <v>635</v>
      </c>
      <c r="D47" s="51">
        <v>1</v>
      </c>
      <c r="E47" s="130" t="s">
        <v>678</v>
      </c>
      <c r="F47" s="51">
        <v>1</v>
      </c>
      <c r="G47" s="130" t="s">
        <v>708</v>
      </c>
      <c r="H47" s="137">
        <v>1</v>
      </c>
      <c r="K47" s="215"/>
      <c r="O47" s="215"/>
    </row>
    <row r="48" spans="2:15" ht="15.75" x14ac:dyDescent="0.25">
      <c r="B48" s="119" t="s">
        <v>81</v>
      </c>
      <c r="C48" s="238" t="s">
        <v>378</v>
      </c>
      <c r="D48" s="51">
        <v>0</v>
      </c>
      <c r="E48" s="129" t="s">
        <v>559</v>
      </c>
      <c r="F48" s="51">
        <v>1</v>
      </c>
      <c r="G48" s="129" t="s">
        <v>559</v>
      </c>
      <c r="H48" s="137">
        <v>1</v>
      </c>
      <c r="K48" s="215"/>
      <c r="O48" s="215"/>
    </row>
    <row r="49" spans="2:15" ht="15.75" x14ac:dyDescent="0.25">
      <c r="B49" s="119" t="s">
        <v>82</v>
      </c>
      <c r="C49" s="239" t="s">
        <v>636</v>
      </c>
      <c r="D49" s="51">
        <v>0</v>
      </c>
      <c r="E49" s="130" t="s">
        <v>539</v>
      </c>
      <c r="F49" s="51">
        <v>0</v>
      </c>
      <c r="G49" s="130" t="s">
        <v>709</v>
      </c>
      <c r="H49" s="137">
        <v>1</v>
      </c>
      <c r="K49" s="215"/>
      <c r="O49" s="215"/>
    </row>
    <row r="50" spans="2:15" ht="15.75" x14ac:dyDescent="0.25">
      <c r="B50" s="119" t="s">
        <v>83</v>
      </c>
      <c r="C50" s="238" t="s">
        <v>637</v>
      </c>
      <c r="D50" s="51">
        <v>1</v>
      </c>
      <c r="E50" s="129" t="s">
        <v>637</v>
      </c>
      <c r="F50" s="51">
        <v>0</v>
      </c>
      <c r="G50" s="129" t="s">
        <v>375</v>
      </c>
      <c r="H50" s="137">
        <v>1</v>
      </c>
      <c r="K50" s="215"/>
      <c r="O50" s="215"/>
    </row>
    <row r="51" spans="2:15" ht="15.75" x14ac:dyDescent="0.25">
      <c r="B51" s="119" t="s">
        <v>84</v>
      </c>
      <c r="C51" s="239" t="s">
        <v>638</v>
      </c>
      <c r="D51" s="51">
        <v>0</v>
      </c>
      <c r="E51" s="130" t="s">
        <v>679</v>
      </c>
      <c r="F51" s="51">
        <v>0</v>
      </c>
      <c r="G51" s="130" t="s">
        <v>559</v>
      </c>
      <c r="H51" s="137">
        <v>1</v>
      </c>
      <c r="K51" s="215"/>
      <c r="O51" s="215"/>
    </row>
    <row r="52" spans="2:15" ht="15.75" x14ac:dyDescent="0.25">
      <c r="B52" s="119" t="s">
        <v>85</v>
      </c>
      <c r="C52" s="239" t="s">
        <v>639</v>
      </c>
      <c r="D52" s="51">
        <v>0</v>
      </c>
      <c r="E52" s="130" t="s">
        <v>680</v>
      </c>
      <c r="F52" s="51">
        <v>0</v>
      </c>
      <c r="G52" s="130" t="s">
        <v>710</v>
      </c>
      <c r="H52" s="137">
        <v>1</v>
      </c>
      <c r="K52" s="215"/>
      <c r="O52" s="215"/>
    </row>
    <row r="53" spans="2:15" ht="15.75" x14ac:dyDescent="0.25">
      <c r="B53" s="119" t="s">
        <v>86</v>
      </c>
      <c r="C53" s="239" t="s">
        <v>640</v>
      </c>
      <c r="D53" s="51">
        <v>0</v>
      </c>
      <c r="E53" s="130" t="s">
        <v>681</v>
      </c>
      <c r="F53" s="51">
        <v>1</v>
      </c>
      <c r="G53" s="130" t="s">
        <v>711</v>
      </c>
      <c r="H53" s="137">
        <v>1</v>
      </c>
      <c r="K53" s="215"/>
      <c r="O53" s="215"/>
    </row>
    <row r="54" spans="2:15" ht="15.75" x14ac:dyDescent="0.25">
      <c r="B54" s="119" t="s">
        <v>87</v>
      </c>
      <c r="C54" s="239" t="s">
        <v>519</v>
      </c>
      <c r="D54" s="51">
        <v>0</v>
      </c>
      <c r="E54" s="130" t="s">
        <v>682</v>
      </c>
      <c r="F54" s="51">
        <v>1</v>
      </c>
      <c r="G54" s="130" t="s">
        <v>712</v>
      </c>
      <c r="H54" s="137">
        <v>0</v>
      </c>
      <c r="K54" s="215"/>
      <c r="O54" s="215"/>
    </row>
    <row r="55" spans="2:15" ht="15.75" x14ac:dyDescent="0.25">
      <c r="B55" s="119" t="s">
        <v>88</v>
      </c>
      <c r="C55" s="239" t="s">
        <v>369</v>
      </c>
      <c r="D55" s="51">
        <v>0</v>
      </c>
      <c r="E55" s="130" t="s">
        <v>612</v>
      </c>
      <c r="F55" s="51">
        <v>0</v>
      </c>
      <c r="G55" s="130" t="s">
        <v>541</v>
      </c>
      <c r="H55" s="137">
        <v>1</v>
      </c>
      <c r="K55" s="215"/>
      <c r="O55" s="215"/>
    </row>
    <row r="56" spans="2:15" ht="15.75" x14ac:dyDescent="0.25">
      <c r="B56" s="119" t="s">
        <v>89</v>
      </c>
      <c r="C56" s="239" t="s">
        <v>641</v>
      </c>
      <c r="D56" s="51">
        <v>0</v>
      </c>
      <c r="E56" s="130" t="s">
        <v>564</v>
      </c>
      <c r="F56" s="51">
        <v>1</v>
      </c>
      <c r="G56" s="130" t="s">
        <v>713</v>
      </c>
      <c r="H56" s="137">
        <v>0</v>
      </c>
      <c r="K56" s="215"/>
      <c r="O56" s="215"/>
    </row>
    <row r="57" spans="2:15" ht="15.75" x14ac:dyDescent="0.25">
      <c r="B57" s="119" t="s">
        <v>90</v>
      </c>
      <c r="C57" s="239" t="s">
        <v>642</v>
      </c>
      <c r="D57" s="51">
        <v>0</v>
      </c>
      <c r="E57" s="130" t="s">
        <v>677</v>
      </c>
      <c r="F57" s="51">
        <v>0</v>
      </c>
      <c r="G57" s="130" t="s">
        <v>539</v>
      </c>
      <c r="H57" s="137">
        <v>0</v>
      </c>
      <c r="K57" s="215"/>
      <c r="O57" s="215"/>
    </row>
    <row r="58" spans="2:15" ht="15.75" x14ac:dyDescent="0.25">
      <c r="B58" s="119" t="s">
        <v>91</v>
      </c>
      <c r="C58" s="239" t="s">
        <v>591</v>
      </c>
      <c r="D58" s="51">
        <v>0</v>
      </c>
      <c r="E58" s="130" t="s">
        <v>683</v>
      </c>
      <c r="F58" s="51">
        <v>0</v>
      </c>
      <c r="G58" s="130" t="s">
        <v>554</v>
      </c>
      <c r="H58" s="137">
        <v>1</v>
      </c>
      <c r="K58" s="215"/>
      <c r="O58" s="215"/>
    </row>
    <row r="59" spans="2:15" ht="15.75" x14ac:dyDescent="0.25">
      <c r="B59" s="119" t="s">
        <v>92</v>
      </c>
      <c r="C59" s="239" t="s">
        <v>608</v>
      </c>
      <c r="D59" s="51">
        <v>0</v>
      </c>
      <c r="E59" s="130" t="s">
        <v>539</v>
      </c>
      <c r="F59" s="51">
        <v>0</v>
      </c>
      <c r="G59" s="130" t="s">
        <v>375</v>
      </c>
      <c r="H59" s="137">
        <v>1</v>
      </c>
      <c r="K59" s="215"/>
      <c r="O59" s="215"/>
    </row>
    <row r="60" spans="2:15" ht="15.75" x14ac:dyDescent="0.25">
      <c r="B60" s="119" t="s">
        <v>93</v>
      </c>
      <c r="C60" s="238" t="s">
        <v>643</v>
      </c>
      <c r="D60" s="51">
        <v>1</v>
      </c>
      <c r="E60" s="129" t="s">
        <v>684</v>
      </c>
      <c r="F60" s="51">
        <v>1</v>
      </c>
      <c r="G60" s="129" t="s">
        <v>665</v>
      </c>
      <c r="H60" s="137">
        <v>1</v>
      </c>
      <c r="K60" s="215"/>
      <c r="O60" s="215"/>
    </row>
    <row r="61" spans="2:15" ht="15.75" x14ac:dyDescent="0.25">
      <c r="B61" s="119" t="s">
        <v>94</v>
      </c>
      <c r="C61" s="239" t="s">
        <v>644</v>
      </c>
      <c r="D61" s="51">
        <v>0</v>
      </c>
      <c r="E61" s="130" t="s">
        <v>685</v>
      </c>
      <c r="F61" s="51">
        <v>0</v>
      </c>
      <c r="G61" s="130" t="s">
        <v>614</v>
      </c>
      <c r="H61" s="137">
        <v>0</v>
      </c>
      <c r="K61" s="215"/>
      <c r="O61" s="215"/>
    </row>
    <row r="62" spans="2:15" ht="15.75" x14ac:dyDescent="0.25">
      <c r="B62" s="119" t="s">
        <v>95</v>
      </c>
      <c r="C62" s="239" t="s">
        <v>645</v>
      </c>
      <c r="D62" s="51">
        <v>0</v>
      </c>
      <c r="E62" s="130" t="s">
        <v>686</v>
      </c>
      <c r="F62" s="51">
        <v>1</v>
      </c>
      <c r="G62" s="130" t="s">
        <v>714</v>
      </c>
      <c r="H62" s="137">
        <v>0</v>
      </c>
      <c r="K62" s="215"/>
      <c r="O62" s="215"/>
    </row>
    <row r="63" spans="2:15" ht="15.75" x14ac:dyDescent="0.25">
      <c r="B63" s="119" t="s">
        <v>96</v>
      </c>
      <c r="C63" s="239" t="s">
        <v>369</v>
      </c>
      <c r="D63" s="51">
        <v>0</v>
      </c>
      <c r="E63" s="130" t="s">
        <v>677</v>
      </c>
      <c r="F63" s="51">
        <v>0</v>
      </c>
      <c r="G63" s="130" t="s">
        <v>677</v>
      </c>
      <c r="H63" s="137">
        <v>0</v>
      </c>
      <c r="K63" s="215"/>
      <c r="O63" s="215"/>
    </row>
    <row r="64" spans="2:15" ht="15.75" x14ac:dyDescent="0.25">
      <c r="B64" s="119" t="s">
        <v>97</v>
      </c>
      <c r="C64" s="239" t="s">
        <v>646</v>
      </c>
      <c r="D64" s="51">
        <v>0</v>
      </c>
      <c r="E64" s="130" t="s">
        <v>687</v>
      </c>
      <c r="F64" s="51">
        <v>1</v>
      </c>
      <c r="G64" s="130" t="s">
        <v>687</v>
      </c>
      <c r="H64" s="137">
        <v>0</v>
      </c>
      <c r="K64" s="215"/>
      <c r="O64" s="215"/>
    </row>
    <row r="65" spans="2:15" ht="15.75" x14ac:dyDescent="0.25">
      <c r="B65" s="119" t="s">
        <v>98</v>
      </c>
      <c r="C65" s="238" t="s">
        <v>369</v>
      </c>
      <c r="D65" s="51">
        <v>0</v>
      </c>
      <c r="E65" s="129" t="s">
        <v>369</v>
      </c>
      <c r="F65" s="51">
        <v>0</v>
      </c>
      <c r="G65" s="129" t="s">
        <v>555</v>
      </c>
      <c r="H65" s="137">
        <v>0</v>
      </c>
      <c r="K65" s="215"/>
      <c r="O65" s="215"/>
    </row>
    <row r="66" spans="2:15" ht="15.75" x14ac:dyDescent="0.25">
      <c r="B66" s="119" t="s">
        <v>99</v>
      </c>
      <c r="C66" s="239" t="s">
        <v>647</v>
      </c>
      <c r="D66" s="51">
        <v>1</v>
      </c>
      <c r="E66" s="130" t="s">
        <v>688</v>
      </c>
      <c r="F66" s="51">
        <v>1</v>
      </c>
      <c r="G66" s="130" t="s">
        <v>715</v>
      </c>
      <c r="H66" s="137">
        <v>1</v>
      </c>
      <c r="K66" s="215"/>
      <c r="O66" s="215"/>
    </row>
    <row r="67" spans="2:15" ht="15.75" x14ac:dyDescent="0.25">
      <c r="B67" s="119" t="s">
        <v>100</v>
      </c>
      <c r="C67" s="239" t="s">
        <v>648</v>
      </c>
      <c r="D67" s="51">
        <v>1</v>
      </c>
      <c r="E67" s="130" t="s">
        <v>689</v>
      </c>
      <c r="F67" s="51">
        <v>1</v>
      </c>
      <c r="G67" s="130" t="s">
        <v>716</v>
      </c>
      <c r="H67" s="137">
        <v>1</v>
      </c>
      <c r="K67" s="215"/>
      <c r="O67" s="215"/>
    </row>
    <row r="68" spans="2:15" ht="15.75" x14ac:dyDescent="0.25">
      <c r="B68" s="119" t="s">
        <v>101</v>
      </c>
      <c r="C68" s="239" t="s">
        <v>649</v>
      </c>
      <c r="D68" s="51">
        <v>0</v>
      </c>
      <c r="E68" s="130" t="s">
        <v>690</v>
      </c>
      <c r="F68" s="51">
        <v>0</v>
      </c>
      <c r="G68" s="130" t="s">
        <v>717</v>
      </c>
      <c r="H68" s="137">
        <v>0</v>
      </c>
      <c r="K68" s="215"/>
      <c r="O68" s="215"/>
    </row>
    <row r="69" spans="2:15" ht="15.75" x14ac:dyDescent="0.25">
      <c r="B69" s="101" t="s">
        <v>102</v>
      </c>
      <c r="C69" s="49" t="s">
        <v>62</v>
      </c>
      <c r="D69" s="51" t="s">
        <v>207</v>
      </c>
      <c r="E69" s="49" t="s">
        <v>62</v>
      </c>
      <c r="F69" s="51" t="s">
        <v>207</v>
      </c>
      <c r="G69" s="49" t="s">
        <v>62</v>
      </c>
      <c r="H69" s="137" t="s">
        <v>207</v>
      </c>
      <c r="K69" s="215"/>
      <c r="O69" s="215"/>
    </row>
    <row r="70" spans="2:15" ht="15.75" x14ac:dyDescent="0.25">
      <c r="B70" s="101" t="s">
        <v>103</v>
      </c>
      <c r="C70" s="49" t="s">
        <v>62</v>
      </c>
      <c r="D70" s="51" t="s">
        <v>207</v>
      </c>
      <c r="E70" s="49" t="s">
        <v>62</v>
      </c>
      <c r="F70" s="51" t="s">
        <v>207</v>
      </c>
      <c r="G70" s="49" t="s">
        <v>62</v>
      </c>
      <c r="H70" s="137" t="s">
        <v>207</v>
      </c>
    </row>
    <row r="71" spans="2:15" ht="15.75" x14ac:dyDescent="0.25">
      <c r="B71" s="101" t="s">
        <v>104</v>
      </c>
      <c r="C71" s="49" t="s">
        <v>62</v>
      </c>
      <c r="D71" s="51" t="s">
        <v>207</v>
      </c>
      <c r="E71" s="49" t="s">
        <v>62</v>
      </c>
      <c r="F71" s="51" t="s">
        <v>207</v>
      </c>
      <c r="G71" s="49" t="s">
        <v>62</v>
      </c>
      <c r="H71" s="137" t="s">
        <v>207</v>
      </c>
    </row>
    <row r="72" spans="2:15" ht="15.75" x14ac:dyDescent="0.25">
      <c r="B72" s="102" t="s">
        <v>105</v>
      </c>
      <c r="C72" s="106" t="s">
        <v>62</v>
      </c>
      <c r="D72" s="51" t="s">
        <v>207</v>
      </c>
      <c r="E72" s="106" t="s">
        <v>62</v>
      </c>
      <c r="F72" s="51" t="s">
        <v>207</v>
      </c>
      <c r="G72" s="106" t="s">
        <v>62</v>
      </c>
      <c r="H72" s="137" t="s">
        <v>207</v>
      </c>
    </row>
    <row r="73" spans="2:15" ht="16.5" thickBot="1" x14ac:dyDescent="0.3">
      <c r="B73" s="102" t="s">
        <v>303</v>
      </c>
      <c r="C73" s="106" t="s">
        <v>62</v>
      </c>
      <c r="D73" s="51" t="s">
        <v>207</v>
      </c>
      <c r="E73" s="106" t="s">
        <v>62</v>
      </c>
      <c r="F73" s="51" t="s">
        <v>207</v>
      </c>
      <c r="G73" s="106" t="s">
        <v>62</v>
      </c>
      <c r="H73" s="137" t="s">
        <v>207</v>
      </c>
    </row>
    <row r="74" spans="2:15" ht="16.5" thickBot="1" x14ac:dyDescent="0.3">
      <c r="B74" s="131" t="s">
        <v>106</v>
      </c>
      <c r="C74" s="124" t="s">
        <v>650</v>
      </c>
      <c r="D74" s="124"/>
      <c r="E74" s="124" t="s">
        <v>651</v>
      </c>
      <c r="F74" s="124"/>
      <c r="G74" s="124" t="s">
        <v>652</v>
      </c>
      <c r="H74" s="132"/>
      <c r="K74" s="215"/>
    </row>
    <row r="75" spans="2:15" x14ac:dyDescent="0.25">
      <c r="C75" s="221"/>
      <c r="D75" s="221"/>
      <c r="E75" s="221"/>
      <c r="F75" s="221"/>
      <c r="G75" s="221"/>
      <c r="H75" s="221"/>
    </row>
    <row r="76" spans="2:15" x14ac:dyDescent="0.25">
      <c r="B76" s="196" t="s">
        <v>718</v>
      </c>
    </row>
  </sheetData>
  <mergeCells count="8">
    <mergeCell ref="C10:D10"/>
    <mergeCell ref="E10:F10"/>
    <mergeCell ref="G10:H10"/>
    <mergeCell ref="B2:H2"/>
    <mergeCell ref="I2:M2"/>
    <mergeCell ref="B3:M3"/>
    <mergeCell ref="B4:M4"/>
    <mergeCell ref="B5:D5"/>
  </mergeCells>
  <hyperlinks>
    <hyperlink ref="I2:M2" location="'Table of Contents'!A1" display="Return to Table of Contents" xr:uid="{25C5C2FD-6621-403D-9825-CF7FEF13993D}"/>
  </hyperlinks>
  <pageMargins left="0.7" right="0.7" top="0.75" bottom="0.75" header="0.3" footer="0.3"/>
  <ignoredErrors>
    <ignoredError sqref="C12:C68 C74 E74 G74 E12:E68 G12:G6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9EDAD-1E47-483E-9B8D-DF782E5DFEDD}">
  <sheetPr>
    <tabColor rgb="FF007AAE"/>
  </sheetPr>
  <dimension ref="B1:N74"/>
  <sheetViews>
    <sheetView zoomScaleNormal="100" workbookViewId="0">
      <selection activeCell="D36" sqref="D36"/>
    </sheetView>
  </sheetViews>
  <sheetFormatPr defaultColWidth="9.140625" defaultRowHeight="15" x14ac:dyDescent="0.25"/>
  <cols>
    <col min="1" max="1" width="4.140625" style="196" customWidth="1"/>
    <col min="2" max="2" width="40.5703125" style="196" customWidth="1"/>
    <col min="3" max="3" width="16.85546875" style="215" customWidth="1"/>
    <col min="4" max="4" width="15.7109375" style="196" customWidth="1"/>
    <col min="5" max="8" width="9.140625" style="196" customWidth="1"/>
    <col min="9" max="9" width="16.5703125" style="196" customWidth="1"/>
    <col min="10" max="14" width="9.140625" style="196" customWidth="1"/>
    <col min="15" max="16384" width="9.140625" style="196"/>
  </cols>
  <sheetData>
    <row r="1" spans="2:14" ht="15.75" thickBot="1" x14ac:dyDescent="0.3"/>
    <row r="2" spans="2:14" ht="27" thickBot="1" x14ac:dyDescent="0.45">
      <c r="B2" s="294" t="s">
        <v>280</v>
      </c>
      <c r="C2" s="295"/>
      <c r="D2" s="295"/>
      <c r="E2" s="295"/>
      <c r="F2" s="295"/>
      <c r="G2" s="295"/>
      <c r="H2" s="295"/>
      <c r="I2" s="296"/>
      <c r="J2" s="297" t="s">
        <v>38</v>
      </c>
      <c r="K2" s="298"/>
      <c r="L2" s="298"/>
      <c r="M2" s="298"/>
      <c r="N2" s="299"/>
    </row>
    <row r="3" spans="2:14" ht="43.5" customHeight="1" x14ac:dyDescent="0.25">
      <c r="B3" s="305" t="s">
        <v>39</v>
      </c>
      <c r="C3" s="306"/>
      <c r="D3" s="306"/>
      <c r="E3" s="306"/>
      <c r="F3" s="306"/>
      <c r="G3" s="306"/>
      <c r="H3" s="306"/>
      <c r="I3" s="306"/>
      <c r="J3" s="306"/>
      <c r="K3" s="306"/>
      <c r="L3" s="306"/>
      <c r="M3" s="306"/>
      <c r="N3" s="307"/>
    </row>
    <row r="4" spans="2:14" ht="59.25" customHeight="1" thickBot="1" x14ac:dyDescent="0.3">
      <c r="B4" s="308" t="s">
        <v>40</v>
      </c>
      <c r="C4" s="309"/>
      <c r="D4" s="309"/>
      <c r="E4" s="309"/>
      <c r="F4" s="309"/>
      <c r="G4" s="309"/>
      <c r="H4" s="309"/>
      <c r="I4" s="309"/>
      <c r="J4" s="309"/>
      <c r="K4" s="309"/>
      <c r="L4" s="309"/>
      <c r="M4" s="309"/>
      <c r="N4" s="310"/>
    </row>
    <row r="5" spans="2:14" ht="33.75" customHeight="1" thickBot="1" x14ac:dyDescent="0.3">
      <c r="B5" s="300" t="s">
        <v>281</v>
      </c>
      <c r="C5" s="301"/>
      <c r="D5" s="302"/>
      <c r="E5" s="303" t="s">
        <v>282</v>
      </c>
      <c r="F5" s="304"/>
    </row>
    <row r="6" spans="2:14" ht="15.75" thickBot="1" x14ac:dyDescent="0.3"/>
    <row r="7" spans="2:14" ht="60.75" customHeight="1" x14ac:dyDescent="0.25">
      <c r="B7" s="189" t="s">
        <v>41</v>
      </c>
      <c r="C7" s="230" t="s">
        <v>42</v>
      </c>
      <c r="D7" s="190" t="s">
        <v>43</v>
      </c>
    </row>
    <row r="8" spans="2:14" ht="15.75" x14ac:dyDescent="0.25">
      <c r="B8" s="191" t="s">
        <v>44</v>
      </c>
      <c r="C8" s="231">
        <v>0.86670000000000003</v>
      </c>
      <c r="D8" s="192">
        <v>1</v>
      </c>
    </row>
    <row r="9" spans="2:14" ht="15.75" x14ac:dyDescent="0.25">
      <c r="B9" s="191" t="s">
        <v>45</v>
      </c>
      <c r="C9" s="231">
        <v>0.9425</v>
      </c>
      <c r="D9" s="192">
        <v>1</v>
      </c>
    </row>
    <row r="10" spans="2:14" ht="15.75" x14ac:dyDescent="0.25">
      <c r="B10" s="191" t="s">
        <v>46</v>
      </c>
      <c r="C10" s="231">
        <v>0.97060000000000002</v>
      </c>
      <c r="D10" s="192">
        <v>1</v>
      </c>
    </row>
    <row r="11" spans="2:14" ht="15.75" x14ac:dyDescent="0.25">
      <c r="B11" s="191" t="s">
        <v>47</v>
      </c>
      <c r="C11" s="231">
        <v>0.95</v>
      </c>
      <c r="D11" s="192">
        <v>1</v>
      </c>
    </row>
    <row r="12" spans="2:14" ht="15.75" x14ac:dyDescent="0.25">
      <c r="B12" s="191" t="s">
        <v>48</v>
      </c>
      <c r="C12" s="231">
        <v>0.74360000000000004</v>
      </c>
      <c r="D12" s="192">
        <v>0</v>
      </c>
    </row>
    <row r="13" spans="2:14" ht="15.75" x14ac:dyDescent="0.25">
      <c r="B13" s="191" t="s">
        <v>49</v>
      </c>
      <c r="C13" s="231">
        <v>0.79220000000000002</v>
      </c>
      <c r="D13" s="192">
        <v>0</v>
      </c>
    </row>
    <row r="14" spans="2:14" ht="15.75" x14ac:dyDescent="0.25">
      <c r="B14" s="191" t="s">
        <v>50</v>
      </c>
      <c r="C14" s="231">
        <v>1</v>
      </c>
      <c r="D14" s="192">
        <v>1</v>
      </c>
    </row>
    <row r="15" spans="2:14" ht="15.75" x14ac:dyDescent="0.25">
      <c r="B15" s="191" t="s">
        <v>51</v>
      </c>
      <c r="C15" s="231">
        <v>1</v>
      </c>
      <c r="D15" s="192">
        <v>1</v>
      </c>
    </row>
    <row r="16" spans="2:14" ht="15.75" x14ac:dyDescent="0.25">
      <c r="B16" s="191" t="s">
        <v>52</v>
      </c>
      <c r="C16" s="231">
        <v>0.90910000000000002</v>
      </c>
      <c r="D16" s="192">
        <v>1</v>
      </c>
    </row>
    <row r="17" spans="2:4" ht="15.75" x14ac:dyDescent="0.25">
      <c r="B17" s="191" t="s">
        <v>53</v>
      </c>
      <c r="C17" s="231">
        <v>0.91890000000000005</v>
      </c>
      <c r="D17" s="192">
        <v>1</v>
      </c>
    </row>
    <row r="18" spans="2:4" ht="15.75" x14ac:dyDescent="0.25">
      <c r="B18" s="191" t="s">
        <v>54</v>
      </c>
      <c r="C18" s="231">
        <v>0.76919999999999999</v>
      </c>
      <c r="D18" s="192">
        <v>0</v>
      </c>
    </row>
    <row r="19" spans="2:4" ht="15.75" x14ac:dyDescent="0.25">
      <c r="B19" s="191" t="s">
        <v>55</v>
      </c>
      <c r="C19" s="231">
        <v>0.8125</v>
      </c>
      <c r="D19" s="192">
        <v>0</v>
      </c>
    </row>
    <row r="20" spans="2:4" ht="15.75" x14ac:dyDescent="0.25">
      <c r="B20" s="191" t="s">
        <v>56</v>
      </c>
      <c r="C20" s="231">
        <v>0.93330000000000002</v>
      </c>
      <c r="D20" s="192">
        <v>1</v>
      </c>
    </row>
    <row r="21" spans="2:4" ht="15.75" x14ac:dyDescent="0.25">
      <c r="B21" s="191" t="s">
        <v>57</v>
      </c>
      <c r="C21" s="231">
        <v>0.66669999999999996</v>
      </c>
      <c r="D21" s="192">
        <v>0</v>
      </c>
    </row>
    <row r="22" spans="2:4" ht="15.75" x14ac:dyDescent="0.25">
      <c r="B22" s="191" t="s">
        <v>58</v>
      </c>
      <c r="C22" s="231">
        <v>0.88</v>
      </c>
      <c r="D22" s="192">
        <v>1</v>
      </c>
    </row>
    <row r="23" spans="2:4" ht="15.75" x14ac:dyDescent="0.25">
      <c r="B23" s="191" t="s">
        <v>59</v>
      </c>
      <c r="C23" s="231">
        <v>0.94120000000000004</v>
      </c>
      <c r="D23" s="192">
        <v>1</v>
      </c>
    </row>
    <row r="24" spans="2:4" ht="15.75" x14ac:dyDescent="0.25">
      <c r="B24" s="191" t="s">
        <v>60</v>
      </c>
      <c r="C24" s="231">
        <v>0.88390000000000002</v>
      </c>
      <c r="D24" s="192">
        <v>1</v>
      </c>
    </row>
    <row r="25" spans="2:4" ht="15.75" x14ac:dyDescent="0.25">
      <c r="B25" s="193" t="s">
        <v>61</v>
      </c>
      <c r="C25" s="232" t="s">
        <v>62</v>
      </c>
      <c r="D25" s="194" t="s">
        <v>207</v>
      </c>
    </row>
    <row r="26" spans="2:4" ht="15.75" x14ac:dyDescent="0.25">
      <c r="B26" s="191" t="s">
        <v>63</v>
      </c>
      <c r="C26" s="231">
        <v>0.75</v>
      </c>
      <c r="D26" s="192">
        <v>0</v>
      </c>
    </row>
    <row r="27" spans="2:4" ht="15.75" x14ac:dyDescent="0.25">
      <c r="B27" s="191" t="s">
        <v>64</v>
      </c>
      <c r="C27" s="231">
        <v>0.85</v>
      </c>
      <c r="D27" s="192">
        <v>0</v>
      </c>
    </row>
    <row r="28" spans="2:4" ht="15.75" x14ac:dyDescent="0.25">
      <c r="B28" s="191" t="s">
        <v>65</v>
      </c>
      <c r="C28" s="231">
        <v>0.78600000000000003</v>
      </c>
      <c r="D28" s="192">
        <v>0</v>
      </c>
    </row>
    <row r="29" spans="2:4" ht="15.75" x14ac:dyDescent="0.25">
      <c r="B29" s="191" t="s">
        <v>66</v>
      </c>
      <c r="C29" s="231">
        <v>0.73680000000000001</v>
      </c>
      <c r="D29" s="192">
        <v>0</v>
      </c>
    </row>
    <row r="30" spans="2:4" ht="15.75" x14ac:dyDescent="0.25">
      <c r="B30" s="191" t="s">
        <v>67</v>
      </c>
      <c r="C30" s="231">
        <v>0.78259999999999996</v>
      </c>
      <c r="D30" s="192">
        <v>0</v>
      </c>
    </row>
    <row r="31" spans="2:4" ht="15.75" x14ac:dyDescent="0.25">
      <c r="B31" s="191" t="s">
        <v>68</v>
      </c>
      <c r="C31" s="231">
        <v>0.94810000000000005</v>
      </c>
      <c r="D31" s="192">
        <v>1</v>
      </c>
    </row>
    <row r="32" spans="2:4" ht="15.75" x14ac:dyDescent="0.25">
      <c r="B32" s="191" t="s">
        <v>69</v>
      </c>
      <c r="C32" s="231">
        <v>0.82350000000000001</v>
      </c>
      <c r="D32" s="192">
        <v>0</v>
      </c>
    </row>
    <row r="33" spans="2:4" ht="15.75" x14ac:dyDescent="0.25">
      <c r="B33" s="191" t="s">
        <v>70</v>
      </c>
      <c r="C33" s="231">
        <v>0.88239999999999996</v>
      </c>
      <c r="D33" s="192">
        <v>1</v>
      </c>
    </row>
    <row r="34" spans="2:4" ht="15.75" x14ac:dyDescent="0.25">
      <c r="B34" s="191" t="s">
        <v>71</v>
      </c>
      <c r="C34" s="231">
        <v>0.85189999999999999</v>
      </c>
      <c r="D34" s="192">
        <v>0</v>
      </c>
    </row>
    <row r="35" spans="2:4" ht="15.75" x14ac:dyDescent="0.25">
      <c r="B35" s="191" t="s">
        <v>72</v>
      </c>
      <c r="C35" s="231">
        <v>0.82189999999999996</v>
      </c>
      <c r="D35" s="192">
        <v>0</v>
      </c>
    </row>
    <row r="36" spans="2:4" ht="15.75" x14ac:dyDescent="0.25">
      <c r="B36" s="191" t="s">
        <v>73</v>
      </c>
      <c r="C36" s="231">
        <v>0.93940000000000001</v>
      </c>
      <c r="D36" s="192">
        <v>1</v>
      </c>
    </row>
    <row r="37" spans="2:4" ht="15.75" x14ac:dyDescent="0.25">
      <c r="B37" s="191" t="s">
        <v>74</v>
      </c>
      <c r="C37" s="231">
        <v>0.90910000000000002</v>
      </c>
      <c r="D37" s="192">
        <v>1</v>
      </c>
    </row>
    <row r="38" spans="2:4" ht="15.75" x14ac:dyDescent="0.25">
      <c r="B38" s="191" t="s">
        <v>75</v>
      </c>
      <c r="C38" s="231">
        <v>0.83799999999999997</v>
      </c>
      <c r="D38" s="192">
        <v>0</v>
      </c>
    </row>
    <row r="39" spans="2:4" ht="15.75" x14ac:dyDescent="0.25">
      <c r="B39" s="191" t="s">
        <v>76</v>
      </c>
      <c r="C39" s="231">
        <v>0.85709999999999997</v>
      </c>
      <c r="D39" s="192">
        <v>1</v>
      </c>
    </row>
    <row r="40" spans="2:4" ht="15.75" x14ac:dyDescent="0.25">
      <c r="B40" s="191" t="s">
        <v>77</v>
      </c>
      <c r="C40" s="231">
        <v>0.88460000000000005</v>
      </c>
      <c r="D40" s="192">
        <v>1</v>
      </c>
    </row>
    <row r="41" spans="2:4" ht="15.75" x14ac:dyDescent="0.25">
      <c r="B41" s="191" t="s">
        <v>78</v>
      </c>
      <c r="C41" s="231">
        <v>0.84209999999999996</v>
      </c>
      <c r="D41" s="192">
        <v>0</v>
      </c>
    </row>
    <row r="42" spans="2:4" ht="15.75" x14ac:dyDescent="0.25">
      <c r="B42" s="191" t="s">
        <v>79</v>
      </c>
      <c r="C42" s="231">
        <v>0.89290000000000003</v>
      </c>
      <c r="D42" s="192">
        <v>1</v>
      </c>
    </row>
    <row r="43" spans="2:4" ht="15.75" x14ac:dyDescent="0.25">
      <c r="B43" s="191" t="s">
        <v>80</v>
      </c>
      <c r="C43" s="231">
        <v>0.8286</v>
      </c>
      <c r="D43" s="192">
        <v>0</v>
      </c>
    </row>
    <row r="44" spans="2:4" ht="15.75" x14ac:dyDescent="0.25">
      <c r="B44" s="191" t="s">
        <v>81</v>
      </c>
      <c r="C44" s="231">
        <v>0.83330000000000004</v>
      </c>
      <c r="D44" s="192">
        <v>0</v>
      </c>
    </row>
    <row r="45" spans="2:4" ht="15.75" x14ac:dyDescent="0.25">
      <c r="B45" s="191" t="s">
        <v>82</v>
      </c>
      <c r="C45" s="231">
        <v>1</v>
      </c>
      <c r="D45" s="192">
        <v>1</v>
      </c>
    </row>
    <row r="46" spans="2:4" ht="15.75" x14ac:dyDescent="0.25">
      <c r="B46" s="191" t="s">
        <v>83</v>
      </c>
      <c r="C46" s="231">
        <v>0.9</v>
      </c>
      <c r="D46" s="192">
        <v>1</v>
      </c>
    </row>
    <row r="47" spans="2:4" ht="15.75" x14ac:dyDescent="0.25">
      <c r="B47" s="191" t="s">
        <v>84</v>
      </c>
      <c r="C47" s="231">
        <v>0.76790000000000003</v>
      </c>
      <c r="D47" s="192">
        <v>0</v>
      </c>
    </row>
    <row r="48" spans="2:4" ht="15.75" x14ac:dyDescent="0.25">
      <c r="B48" s="191" t="s">
        <v>85</v>
      </c>
      <c r="C48" s="231">
        <v>0.82199999999999995</v>
      </c>
      <c r="D48" s="192">
        <v>0</v>
      </c>
    </row>
    <row r="49" spans="2:4" ht="15.75" x14ac:dyDescent="0.25">
      <c r="B49" s="191" t="s">
        <v>86</v>
      </c>
      <c r="C49" s="231">
        <v>0.8165</v>
      </c>
      <c r="D49" s="192">
        <v>0</v>
      </c>
    </row>
    <row r="50" spans="2:4" ht="15.75" x14ac:dyDescent="0.25">
      <c r="B50" s="191" t="s">
        <v>87</v>
      </c>
      <c r="C50" s="231">
        <v>0.96</v>
      </c>
      <c r="D50" s="192">
        <v>1</v>
      </c>
    </row>
    <row r="51" spans="2:4" ht="15.75" x14ac:dyDescent="0.25">
      <c r="B51" s="191" t="s">
        <v>88</v>
      </c>
      <c r="C51" s="231">
        <v>0.75</v>
      </c>
      <c r="D51" s="192">
        <v>0</v>
      </c>
    </row>
    <row r="52" spans="2:4" ht="15.75" x14ac:dyDescent="0.25">
      <c r="B52" s="191" t="s">
        <v>89</v>
      </c>
      <c r="C52" s="231">
        <v>0.66669999999999996</v>
      </c>
      <c r="D52" s="192">
        <v>0</v>
      </c>
    </row>
    <row r="53" spans="2:4" ht="15.75" x14ac:dyDescent="0.25">
      <c r="B53" s="191" t="s">
        <v>90</v>
      </c>
      <c r="C53" s="231">
        <v>0.78569999999999995</v>
      </c>
      <c r="D53" s="192">
        <v>0</v>
      </c>
    </row>
    <row r="54" spans="2:4" ht="15.75" x14ac:dyDescent="0.25">
      <c r="B54" s="191" t="s">
        <v>91</v>
      </c>
      <c r="C54" s="231">
        <v>0.92859999999999998</v>
      </c>
      <c r="D54" s="192">
        <v>1</v>
      </c>
    </row>
    <row r="55" spans="2:4" ht="15.75" x14ac:dyDescent="0.25">
      <c r="B55" s="191" t="s">
        <v>92</v>
      </c>
      <c r="C55" s="231">
        <v>0.75</v>
      </c>
      <c r="D55" s="192">
        <v>0</v>
      </c>
    </row>
    <row r="56" spans="2:4" ht="15.75" x14ac:dyDescent="0.25">
      <c r="B56" s="191" t="s">
        <v>93</v>
      </c>
      <c r="C56" s="231">
        <v>0.84209999999999996</v>
      </c>
      <c r="D56" s="192">
        <v>0</v>
      </c>
    </row>
    <row r="57" spans="2:4" ht="15.75" x14ac:dyDescent="0.25">
      <c r="B57" s="191" t="s">
        <v>94</v>
      </c>
      <c r="C57" s="231">
        <v>0.5</v>
      </c>
      <c r="D57" s="192">
        <v>0</v>
      </c>
    </row>
    <row r="58" spans="2:4" ht="15.75" x14ac:dyDescent="0.25">
      <c r="B58" s="191" t="s">
        <v>95</v>
      </c>
      <c r="C58" s="231">
        <v>0.80259999999999998</v>
      </c>
      <c r="D58" s="192">
        <v>0</v>
      </c>
    </row>
    <row r="59" spans="2:4" ht="15.75" x14ac:dyDescent="0.25">
      <c r="B59" s="191" t="s">
        <v>96</v>
      </c>
      <c r="C59" s="231">
        <v>0.71430000000000005</v>
      </c>
      <c r="D59" s="192">
        <v>0</v>
      </c>
    </row>
    <row r="60" spans="2:4" ht="15.75" x14ac:dyDescent="0.25">
      <c r="B60" s="191" t="s">
        <v>97</v>
      </c>
      <c r="C60" s="231">
        <v>0.91300000000000003</v>
      </c>
      <c r="D60" s="192">
        <v>1</v>
      </c>
    </row>
    <row r="61" spans="2:4" ht="15.75" x14ac:dyDescent="0.25">
      <c r="B61" s="191" t="s">
        <v>98</v>
      </c>
      <c r="C61" s="231">
        <v>0.85709999999999997</v>
      </c>
      <c r="D61" s="192">
        <v>1</v>
      </c>
    </row>
    <row r="62" spans="2:4" ht="15.75" x14ac:dyDescent="0.25">
      <c r="B62" s="191" t="s">
        <v>99</v>
      </c>
      <c r="C62" s="231">
        <v>0.81</v>
      </c>
      <c r="D62" s="192">
        <v>0</v>
      </c>
    </row>
    <row r="63" spans="2:4" ht="15.75" x14ac:dyDescent="0.25">
      <c r="B63" s="191" t="s">
        <v>100</v>
      </c>
      <c r="C63" s="231">
        <v>1</v>
      </c>
      <c r="D63" s="192">
        <v>1</v>
      </c>
    </row>
    <row r="64" spans="2:4" ht="15.75" x14ac:dyDescent="0.25">
      <c r="B64" s="191" t="s">
        <v>101</v>
      </c>
      <c r="C64" s="231">
        <v>0.86360000000000003</v>
      </c>
      <c r="D64" s="192">
        <v>1</v>
      </c>
    </row>
    <row r="65" spans="2:4" ht="15.75" x14ac:dyDescent="0.25">
      <c r="B65" s="191" t="s">
        <v>102</v>
      </c>
      <c r="C65" s="231" t="s">
        <v>62</v>
      </c>
      <c r="D65" s="195" t="s">
        <v>207</v>
      </c>
    </row>
    <row r="66" spans="2:4" ht="15.75" x14ac:dyDescent="0.25">
      <c r="B66" s="191" t="s">
        <v>103</v>
      </c>
      <c r="C66" s="231" t="s">
        <v>62</v>
      </c>
      <c r="D66" s="195" t="s">
        <v>207</v>
      </c>
    </row>
    <row r="67" spans="2:4" ht="15.75" x14ac:dyDescent="0.25">
      <c r="B67" s="191" t="s">
        <v>104</v>
      </c>
      <c r="C67" s="231" t="s">
        <v>62</v>
      </c>
      <c r="D67" s="195" t="s">
        <v>207</v>
      </c>
    </row>
    <row r="68" spans="2:4" ht="15.75" x14ac:dyDescent="0.25">
      <c r="B68" s="167" t="s">
        <v>105</v>
      </c>
      <c r="C68" s="231" t="s">
        <v>62</v>
      </c>
      <c r="D68" s="195" t="s">
        <v>207</v>
      </c>
    </row>
    <row r="69" spans="2:4" ht="16.5" thickBot="1" x14ac:dyDescent="0.3">
      <c r="B69" s="167" t="s">
        <v>303</v>
      </c>
      <c r="C69" s="231" t="s">
        <v>62</v>
      </c>
      <c r="D69" s="195" t="s">
        <v>207</v>
      </c>
    </row>
    <row r="70" spans="2:4" ht="16.5" thickBot="1" x14ac:dyDescent="0.3">
      <c r="B70" s="82" t="s">
        <v>106</v>
      </c>
      <c r="C70" s="233">
        <v>0.84219999999999995</v>
      </c>
      <c r="D70" s="83">
        <v>0</v>
      </c>
    </row>
    <row r="72" spans="2:4" ht="15.75" x14ac:dyDescent="0.25">
      <c r="B72" s="199" t="s">
        <v>107</v>
      </c>
    </row>
    <row r="73" spans="2:4" ht="15.75" x14ac:dyDescent="0.25">
      <c r="B73" s="200" t="s">
        <v>108</v>
      </c>
    </row>
    <row r="74" spans="2:4" ht="15.75" x14ac:dyDescent="0.25">
      <c r="B74" s="200"/>
    </row>
  </sheetData>
  <mergeCells count="6">
    <mergeCell ref="B2:I2"/>
    <mergeCell ref="J2:N2"/>
    <mergeCell ref="B5:D5"/>
    <mergeCell ref="E5:F5"/>
    <mergeCell ref="B3:N3"/>
    <mergeCell ref="B4:N4"/>
  </mergeCells>
  <hyperlinks>
    <hyperlink ref="J2:N2" location="'Table of Contents'!A1" display="Return to Table of Contents" xr:uid="{5372421F-F4D0-420A-A19F-29052B31D8F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260AF-CE26-4861-A970-BA70EA1210B9}">
  <sheetPr>
    <tabColor rgb="FF007AAE"/>
  </sheetPr>
  <dimension ref="B1:N74"/>
  <sheetViews>
    <sheetView topLeftCell="A6" workbookViewId="0">
      <selection activeCell="C17" sqref="C17"/>
    </sheetView>
  </sheetViews>
  <sheetFormatPr defaultColWidth="9.140625" defaultRowHeight="15" x14ac:dyDescent="0.25"/>
  <cols>
    <col min="1" max="1" width="4.140625" style="201" customWidth="1"/>
    <col min="2" max="2" width="43" style="201" customWidth="1"/>
    <col min="3" max="3" width="16.85546875" style="223" customWidth="1"/>
    <col min="4" max="4" width="15.7109375" style="201" customWidth="1"/>
    <col min="5" max="8" width="9.140625" style="201" customWidth="1"/>
    <col min="9" max="9" width="16.5703125" style="201" customWidth="1"/>
    <col min="10" max="14" width="9.140625" style="201" customWidth="1"/>
    <col min="15" max="16384" width="9.140625" style="201"/>
  </cols>
  <sheetData>
    <row r="1" spans="2:14" ht="15.75" thickBot="1" x14ac:dyDescent="0.3"/>
    <row r="2" spans="2:14" ht="27" thickBot="1" x14ac:dyDescent="0.45">
      <c r="B2" s="325" t="s">
        <v>283</v>
      </c>
      <c r="C2" s="326"/>
      <c r="D2" s="326"/>
      <c r="E2" s="326"/>
      <c r="F2" s="326"/>
      <c r="G2" s="326"/>
      <c r="H2" s="326"/>
      <c r="I2" s="327"/>
      <c r="J2" s="311" t="s">
        <v>38</v>
      </c>
      <c r="K2" s="312"/>
      <c r="L2" s="312"/>
      <c r="M2" s="312"/>
      <c r="N2" s="313"/>
    </row>
    <row r="3" spans="2:14" ht="43.5" customHeight="1" x14ac:dyDescent="0.25">
      <c r="B3" s="314" t="s">
        <v>109</v>
      </c>
      <c r="C3" s="315"/>
      <c r="D3" s="315"/>
      <c r="E3" s="315"/>
      <c r="F3" s="315"/>
      <c r="G3" s="315"/>
      <c r="H3" s="315"/>
      <c r="I3" s="315"/>
      <c r="J3" s="315"/>
      <c r="K3" s="315"/>
      <c r="L3" s="315"/>
      <c r="M3" s="315"/>
      <c r="N3" s="316"/>
    </row>
    <row r="4" spans="2:14" ht="59.25" customHeight="1" thickBot="1" x14ac:dyDescent="0.3">
      <c r="B4" s="317" t="s">
        <v>110</v>
      </c>
      <c r="C4" s="318"/>
      <c r="D4" s="318"/>
      <c r="E4" s="318"/>
      <c r="F4" s="318"/>
      <c r="G4" s="318"/>
      <c r="H4" s="318"/>
      <c r="I4" s="318"/>
      <c r="J4" s="318"/>
      <c r="K4" s="318"/>
      <c r="L4" s="318"/>
      <c r="M4" s="318"/>
      <c r="N4" s="319"/>
    </row>
    <row r="5" spans="2:14" ht="33.75" customHeight="1" thickBot="1" x14ac:dyDescent="0.3">
      <c r="B5" s="320" t="s">
        <v>281</v>
      </c>
      <c r="C5" s="321"/>
      <c r="D5" s="322"/>
      <c r="E5" s="323" t="s">
        <v>284</v>
      </c>
      <c r="F5" s="324"/>
    </row>
    <row r="6" spans="2:14" ht="15.75" thickBot="1" x14ac:dyDescent="0.3"/>
    <row r="7" spans="2:14" ht="57" customHeight="1" thickBot="1" x14ac:dyDescent="0.3">
      <c r="B7" s="187" t="s">
        <v>41</v>
      </c>
      <c r="C7" s="224" t="s">
        <v>111</v>
      </c>
      <c r="D7" s="188" t="s">
        <v>43</v>
      </c>
    </row>
    <row r="8" spans="2:14" ht="15.75" x14ac:dyDescent="0.25">
      <c r="B8" s="185" t="s">
        <v>44</v>
      </c>
      <c r="C8" s="225">
        <v>3.3300000000000003E-2</v>
      </c>
      <c r="D8" s="186">
        <v>1</v>
      </c>
      <c r="F8" s="196"/>
      <c r="G8" s="196"/>
      <c r="H8" s="196"/>
      <c r="N8" s="202"/>
    </row>
    <row r="9" spans="2:14" ht="15.75" x14ac:dyDescent="0.25">
      <c r="B9" s="166" t="s">
        <v>45</v>
      </c>
      <c r="C9" s="226">
        <v>5.7000000000000002E-3</v>
      </c>
      <c r="D9" s="180">
        <v>1</v>
      </c>
      <c r="F9" s="196"/>
      <c r="G9" s="196"/>
      <c r="H9" s="196"/>
      <c r="N9" s="202"/>
    </row>
    <row r="10" spans="2:14" ht="15.75" x14ac:dyDescent="0.25">
      <c r="B10" s="166" t="s">
        <v>46</v>
      </c>
      <c r="C10" s="226">
        <v>2.9399999999999999E-2</v>
      </c>
      <c r="D10" s="180">
        <v>1</v>
      </c>
      <c r="F10" s="196"/>
      <c r="G10" s="196"/>
      <c r="H10" s="196"/>
      <c r="N10" s="202"/>
    </row>
    <row r="11" spans="2:14" ht="15.75" x14ac:dyDescent="0.25">
      <c r="B11" s="166" t="s">
        <v>47</v>
      </c>
      <c r="C11" s="226">
        <v>0</v>
      </c>
      <c r="D11" s="180">
        <v>1</v>
      </c>
      <c r="F11" s="196"/>
      <c r="G11" s="196"/>
      <c r="H11" s="196"/>
      <c r="N11" s="202"/>
    </row>
    <row r="12" spans="2:14" ht="15.75" x14ac:dyDescent="0.25">
      <c r="B12" s="166" t="s">
        <v>48</v>
      </c>
      <c r="C12" s="226">
        <v>0.12820000000000001</v>
      </c>
      <c r="D12" s="180">
        <v>0</v>
      </c>
      <c r="F12" s="196"/>
      <c r="G12" s="196"/>
      <c r="H12" s="196"/>
      <c r="N12" s="202"/>
    </row>
    <row r="13" spans="2:14" ht="15.75" x14ac:dyDescent="0.25">
      <c r="B13" s="166" t="s">
        <v>49</v>
      </c>
      <c r="C13" s="226">
        <v>0.14940000000000001</v>
      </c>
      <c r="D13" s="180">
        <v>0</v>
      </c>
      <c r="F13" s="196"/>
      <c r="G13" s="196"/>
      <c r="H13" s="196"/>
      <c r="N13" s="202"/>
    </row>
    <row r="14" spans="2:14" ht="15.75" x14ac:dyDescent="0.25">
      <c r="B14" s="166" t="s">
        <v>50</v>
      </c>
      <c r="C14" s="226">
        <v>0</v>
      </c>
      <c r="D14" s="180">
        <v>1</v>
      </c>
      <c r="F14" s="196"/>
      <c r="G14" s="196"/>
      <c r="H14" s="196"/>
      <c r="N14" s="202"/>
    </row>
    <row r="15" spans="2:14" ht="15.75" x14ac:dyDescent="0.25">
      <c r="B15" s="166" t="s">
        <v>51</v>
      </c>
      <c r="C15" s="226">
        <v>0</v>
      </c>
      <c r="D15" s="180">
        <v>1</v>
      </c>
      <c r="F15" s="196"/>
      <c r="G15" s="196"/>
      <c r="H15" s="196"/>
      <c r="N15" s="202"/>
    </row>
    <row r="16" spans="2:14" ht="15.75" x14ac:dyDescent="0.25">
      <c r="B16" s="166" t="s">
        <v>52</v>
      </c>
      <c r="C16" s="226">
        <v>0</v>
      </c>
      <c r="D16" s="180">
        <v>1</v>
      </c>
      <c r="F16" s="196"/>
      <c r="G16" s="196"/>
      <c r="H16" s="196"/>
      <c r="N16" s="202"/>
    </row>
    <row r="17" spans="2:14" ht="15.75" x14ac:dyDescent="0.25">
      <c r="B17" s="166" t="s">
        <v>53</v>
      </c>
      <c r="C17" s="226">
        <v>5.4100000000000002E-2</v>
      </c>
      <c r="D17" s="180">
        <v>0</v>
      </c>
      <c r="F17" s="196"/>
      <c r="G17" s="196"/>
      <c r="H17" s="196"/>
      <c r="N17" s="202"/>
    </row>
    <row r="18" spans="2:14" ht="15.75" x14ac:dyDescent="0.25">
      <c r="B18" s="166" t="s">
        <v>54</v>
      </c>
      <c r="C18" s="226">
        <v>7.6899999999999996E-2</v>
      </c>
      <c r="D18" s="180">
        <v>0</v>
      </c>
      <c r="F18" s="196"/>
      <c r="G18" s="196"/>
      <c r="H18" s="196"/>
      <c r="N18" s="202"/>
    </row>
    <row r="19" spans="2:14" ht="15.75" x14ac:dyDescent="0.25">
      <c r="B19" s="166" t="s">
        <v>55</v>
      </c>
      <c r="C19" s="226">
        <v>0</v>
      </c>
      <c r="D19" s="180">
        <v>1</v>
      </c>
      <c r="F19" s="196"/>
      <c r="G19" s="196"/>
      <c r="H19" s="196"/>
      <c r="N19" s="202"/>
    </row>
    <row r="20" spans="2:14" ht="15.75" x14ac:dyDescent="0.25">
      <c r="B20" s="166" t="s">
        <v>56</v>
      </c>
      <c r="C20" s="226">
        <v>0</v>
      </c>
      <c r="D20" s="180">
        <v>1</v>
      </c>
      <c r="F20" s="196"/>
      <c r="G20" s="196"/>
      <c r="H20" s="196"/>
      <c r="N20" s="202"/>
    </row>
    <row r="21" spans="2:14" ht="15.75" x14ac:dyDescent="0.25">
      <c r="B21" s="166" t="s">
        <v>57</v>
      </c>
      <c r="C21" s="226">
        <v>3.0300000000000001E-2</v>
      </c>
      <c r="D21" s="180">
        <v>1</v>
      </c>
      <c r="F21" s="196"/>
      <c r="G21" s="196"/>
      <c r="H21" s="196"/>
      <c r="N21" s="202"/>
    </row>
    <row r="22" spans="2:14" ht="15.75" x14ac:dyDescent="0.25">
      <c r="B22" s="166" t="s">
        <v>58</v>
      </c>
      <c r="C22" s="226">
        <v>0.02</v>
      </c>
      <c r="D22" s="180">
        <v>1</v>
      </c>
      <c r="F22" s="196"/>
      <c r="G22" s="196"/>
      <c r="H22" s="196"/>
      <c r="N22" s="202"/>
    </row>
    <row r="23" spans="2:14" ht="15.75" x14ac:dyDescent="0.25">
      <c r="B23" s="166" t="s">
        <v>59</v>
      </c>
      <c r="C23" s="226">
        <v>0</v>
      </c>
      <c r="D23" s="180">
        <v>1</v>
      </c>
      <c r="F23" s="196"/>
      <c r="G23" s="196"/>
      <c r="H23" s="196"/>
      <c r="N23" s="202"/>
    </row>
    <row r="24" spans="2:14" ht="15.75" x14ac:dyDescent="0.25">
      <c r="B24" s="166" t="s">
        <v>60</v>
      </c>
      <c r="C24" s="226">
        <v>3.5700000000000003E-2</v>
      </c>
      <c r="D24" s="180">
        <v>1</v>
      </c>
      <c r="F24" s="196"/>
      <c r="G24" s="196"/>
      <c r="H24" s="196"/>
      <c r="N24" s="202"/>
    </row>
    <row r="25" spans="2:14" ht="15.75" x14ac:dyDescent="0.25">
      <c r="B25" s="181" t="s">
        <v>61</v>
      </c>
      <c r="C25" s="227" t="s">
        <v>62</v>
      </c>
      <c r="D25" s="182" t="s">
        <v>207</v>
      </c>
      <c r="F25" s="196"/>
      <c r="G25" s="196"/>
      <c r="H25" s="196"/>
      <c r="N25" s="202"/>
    </row>
    <row r="26" spans="2:14" ht="15.75" x14ac:dyDescent="0.25">
      <c r="B26" s="166" t="s">
        <v>63</v>
      </c>
      <c r="C26" s="226">
        <v>0.1111</v>
      </c>
      <c r="D26" s="180">
        <v>0</v>
      </c>
      <c r="F26" s="196"/>
      <c r="G26" s="196"/>
      <c r="H26" s="196"/>
      <c r="N26" s="202"/>
    </row>
    <row r="27" spans="2:14" ht="15.75" x14ac:dyDescent="0.25">
      <c r="B27" s="166" t="s">
        <v>64</v>
      </c>
      <c r="C27" s="226">
        <v>8.7499999999999994E-2</v>
      </c>
      <c r="D27" s="180">
        <v>0</v>
      </c>
      <c r="F27" s="196"/>
      <c r="G27" s="196"/>
      <c r="H27" s="196"/>
      <c r="N27" s="202"/>
    </row>
    <row r="28" spans="2:14" ht="15.75" x14ac:dyDescent="0.25">
      <c r="B28" s="166" t="s">
        <v>65</v>
      </c>
      <c r="C28" s="226">
        <v>8.8400000000000006E-2</v>
      </c>
      <c r="D28" s="180">
        <v>0</v>
      </c>
      <c r="F28" s="196"/>
      <c r="G28" s="196"/>
      <c r="H28" s="196"/>
      <c r="N28" s="202"/>
    </row>
    <row r="29" spans="2:14" ht="15.75" x14ac:dyDescent="0.25">
      <c r="B29" s="166" t="s">
        <v>66</v>
      </c>
      <c r="C29" s="226">
        <v>0.15790000000000001</v>
      </c>
      <c r="D29" s="180">
        <v>0</v>
      </c>
      <c r="F29" s="196"/>
      <c r="G29" s="196"/>
      <c r="H29" s="196"/>
      <c r="N29" s="202"/>
    </row>
    <row r="30" spans="2:14" ht="15.75" x14ac:dyDescent="0.25">
      <c r="B30" s="166" t="s">
        <v>67</v>
      </c>
      <c r="C30" s="226">
        <v>0.1522</v>
      </c>
      <c r="D30" s="180">
        <v>0</v>
      </c>
      <c r="F30" s="196"/>
      <c r="G30" s="196"/>
      <c r="H30" s="196"/>
      <c r="N30" s="202"/>
    </row>
    <row r="31" spans="2:14" ht="15.75" x14ac:dyDescent="0.25">
      <c r="B31" s="166" t="s">
        <v>68</v>
      </c>
      <c r="C31" s="226">
        <v>0</v>
      </c>
      <c r="D31" s="180">
        <v>1</v>
      </c>
      <c r="F31" s="196"/>
      <c r="G31" s="196"/>
      <c r="H31" s="196"/>
      <c r="N31" s="202"/>
    </row>
    <row r="32" spans="2:14" ht="15.75" x14ac:dyDescent="0.25">
      <c r="B32" s="166" t="s">
        <v>69</v>
      </c>
      <c r="C32" s="226">
        <v>7.3499999999999996E-2</v>
      </c>
      <c r="D32" s="180">
        <v>0</v>
      </c>
      <c r="F32" s="196"/>
      <c r="G32" s="196"/>
      <c r="H32" s="196"/>
      <c r="N32" s="202"/>
    </row>
    <row r="33" spans="2:14" ht="15.75" x14ac:dyDescent="0.25">
      <c r="B33" s="166" t="s">
        <v>70</v>
      </c>
      <c r="C33" s="226">
        <v>0</v>
      </c>
      <c r="D33" s="180">
        <v>1</v>
      </c>
      <c r="F33" s="196"/>
      <c r="G33" s="196"/>
      <c r="H33" s="196"/>
      <c r="N33" s="202"/>
    </row>
    <row r="34" spans="2:14" ht="15.75" x14ac:dyDescent="0.25">
      <c r="B34" s="166" t="s">
        <v>71</v>
      </c>
      <c r="C34" s="226">
        <v>0</v>
      </c>
      <c r="D34" s="180">
        <v>1</v>
      </c>
      <c r="F34" s="196"/>
      <c r="G34" s="196"/>
      <c r="H34" s="196"/>
      <c r="N34" s="202"/>
    </row>
    <row r="35" spans="2:14" ht="15.75" x14ac:dyDescent="0.25">
      <c r="B35" s="166" t="s">
        <v>72</v>
      </c>
      <c r="C35" s="226">
        <v>6.8500000000000005E-2</v>
      </c>
      <c r="D35" s="180">
        <v>0</v>
      </c>
      <c r="F35" s="196"/>
      <c r="G35" s="196"/>
      <c r="H35" s="196"/>
      <c r="N35" s="202"/>
    </row>
    <row r="36" spans="2:14" ht="15.75" x14ac:dyDescent="0.25">
      <c r="B36" s="166" t="s">
        <v>73</v>
      </c>
      <c r="C36" s="226">
        <v>0</v>
      </c>
      <c r="D36" s="180">
        <v>1</v>
      </c>
      <c r="F36" s="196"/>
      <c r="G36" s="196"/>
      <c r="H36" s="196"/>
      <c r="N36" s="202"/>
    </row>
    <row r="37" spans="2:14" ht="15.75" x14ac:dyDescent="0.25">
      <c r="B37" s="166" t="s">
        <v>74</v>
      </c>
      <c r="C37" s="226">
        <v>0</v>
      </c>
      <c r="D37" s="180">
        <v>0</v>
      </c>
      <c r="F37" s="196"/>
      <c r="G37" s="196"/>
      <c r="H37" s="196"/>
      <c r="N37" s="202"/>
    </row>
    <row r="38" spans="2:14" ht="15.75" x14ac:dyDescent="0.25">
      <c r="B38" s="166" t="s">
        <v>75</v>
      </c>
      <c r="C38" s="226">
        <v>0.1197</v>
      </c>
      <c r="D38" s="180">
        <v>0</v>
      </c>
      <c r="F38" s="196"/>
      <c r="G38" s="196"/>
      <c r="H38" s="196"/>
      <c r="N38" s="202"/>
    </row>
    <row r="39" spans="2:14" ht="15.75" x14ac:dyDescent="0.25">
      <c r="B39" s="166" t="s">
        <v>76</v>
      </c>
      <c r="C39" s="226">
        <v>0.1429</v>
      </c>
      <c r="D39" s="180">
        <v>0</v>
      </c>
      <c r="F39" s="196"/>
      <c r="G39" s="196"/>
      <c r="H39" s="196"/>
      <c r="N39" s="202"/>
    </row>
    <row r="40" spans="2:14" ht="15.75" x14ac:dyDescent="0.25">
      <c r="B40" s="166" t="s">
        <v>77</v>
      </c>
      <c r="C40" s="226">
        <v>3.85E-2</v>
      </c>
      <c r="D40" s="180">
        <v>1</v>
      </c>
      <c r="F40" s="196"/>
      <c r="G40" s="196"/>
      <c r="H40" s="196"/>
      <c r="N40" s="202"/>
    </row>
    <row r="41" spans="2:14" ht="15.75" x14ac:dyDescent="0.25">
      <c r="B41" s="166" t="s">
        <v>78</v>
      </c>
      <c r="C41" s="226">
        <v>2.63E-2</v>
      </c>
      <c r="D41" s="180">
        <v>1</v>
      </c>
      <c r="F41" s="196"/>
      <c r="G41" s="196"/>
      <c r="H41" s="196"/>
      <c r="N41" s="202"/>
    </row>
    <row r="42" spans="2:14" ht="15.75" x14ac:dyDescent="0.25">
      <c r="B42" s="166" t="s">
        <v>79</v>
      </c>
      <c r="C42" s="226">
        <v>3.5700000000000003E-2</v>
      </c>
      <c r="D42" s="180">
        <v>1</v>
      </c>
      <c r="F42" s="196"/>
      <c r="G42" s="196"/>
      <c r="H42" s="196"/>
      <c r="N42" s="202"/>
    </row>
    <row r="43" spans="2:14" ht="15.75" x14ac:dyDescent="0.25">
      <c r="B43" s="166" t="s">
        <v>80</v>
      </c>
      <c r="C43" s="226">
        <v>8.5699999999999998E-2</v>
      </c>
      <c r="D43" s="180">
        <v>0</v>
      </c>
      <c r="F43" s="196"/>
      <c r="G43" s="196"/>
      <c r="H43" s="196"/>
      <c r="N43" s="202"/>
    </row>
    <row r="44" spans="2:14" ht="15.75" x14ac:dyDescent="0.25">
      <c r="B44" s="166" t="s">
        <v>81</v>
      </c>
      <c r="C44" s="226">
        <v>0</v>
      </c>
      <c r="D44" s="180">
        <v>1</v>
      </c>
      <c r="F44" s="196"/>
      <c r="G44" s="196"/>
      <c r="H44" s="196"/>
      <c r="N44" s="202"/>
    </row>
    <row r="45" spans="2:14" ht="15.75" x14ac:dyDescent="0.25">
      <c r="B45" s="166" t="s">
        <v>82</v>
      </c>
      <c r="C45" s="226">
        <v>0</v>
      </c>
      <c r="D45" s="180">
        <v>1</v>
      </c>
      <c r="F45" s="196"/>
      <c r="G45" s="196"/>
      <c r="H45" s="196"/>
      <c r="N45" s="202"/>
    </row>
    <row r="46" spans="2:14" ht="15.75" x14ac:dyDescent="0.25">
      <c r="B46" s="166" t="s">
        <v>83</v>
      </c>
      <c r="C46" s="226">
        <v>0.1</v>
      </c>
      <c r="D46" s="180">
        <v>0</v>
      </c>
      <c r="F46" s="196"/>
      <c r="G46" s="196"/>
      <c r="H46" s="196"/>
      <c r="N46" s="202"/>
    </row>
    <row r="47" spans="2:14" ht="15.75" x14ac:dyDescent="0.25">
      <c r="B47" s="166" t="s">
        <v>84</v>
      </c>
      <c r="C47" s="226">
        <v>0.17860000000000001</v>
      </c>
      <c r="D47" s="180">
        <v>0</v>
      </c>
      <c r="F47" s="196"/>
      <c r="G47" s="196"/>
      <c r="H47" s="196"/>
      <c r="N47" s="202"/>
    </row>
    <row r="48" spans="2:14" ht="15.75" x14ac:dyDescent="0.25">
      <c r="B48" s="166" t="s">
        <v>85</v>
      </c>
      <c r="C48" s="226">
        <v>8.5000000000000006E-3</v>
      </c>
      <c r="D48" s="180">
        <v>1</v>
      </c>
      <c r="F48" s="196"/>
      <c r="G48" s="196"/>
      <c r="H48" s="196"/>
      <c r="N48" s="202"/>
    </row>
    <row r="49" spans="2:14" ht="15.75" x14ac:dyDescent="0.25">
      <c r="B49" s="166" t="s">
        <v>86</v>
      </c>
      <c r="C49" s="226">
        <v>9.1700000000000004E-2</v>
      </c>
      <c r="D49" s="180">
        <v>0</v>
      </c>
      <c r="F49" s="196"/>
      <c r="G49" s="196"/>
      <c r="H49" s="196"/>
      <c r="N49" s="202"/>
    </row>
    <row r="50" spans="2:14" ht="15.75" x14ac:dyDescent="0.25">
      <c r="B50" s="166" t="s">
        <v>87</v>
      </c>
      <c r="C50" s="226">
        <v>0</v>
      </c>
      <c r="D50" s="180">
        <v>1</v>
      </c>
      <c r="F50" s="196"/>
      <c r="G50" s="196"/>
      <c r="H50" s="196"/>
      <c r="N50" s="202"/>
    </row>
    <row r="51" spans="2:14" ht="15.75" x14ac:dyDescent="0.25">
      <c r="B51" s="166" t="s">
        <v>88</v>
      </c>
      <c r="C51" s="226">
        <v>0.25</v>
      </c>
      <c r="D51" s="180">
        <v>0</v>
      </c>
      <c r="F51" s="196"/>
      <c r="G51" s="196"/>
      <c r="H51" s="196"/>
      <c r="N51" s="202"/>
    </row>
    <row r="52" spans="2:14" ht="15.75" x14ac:dyDescent="0.25">
      <c r="B52" s="166" t="s">
        <v>89</v>
      </c>
      <c r="C52" s="226">
        <v>8.3299999999999999E-2</v>
      </c>
      <c r="D52" s="180">
        <v>0</v>
      </c>
      <c r="F52" s="196"/>
      <c r="G52" s="196"/>
      <c r="H52" s="196"/>
      <c r="N52" s="202"/>
    </row>
    <row r="53" spans="2:14" ht="15.75" x14ac:dyDescent="0.25">
      <c r="B53" s="166" t="s">
        <v>90</v>
      </c>
      <c r="C53" s="226">
        <v>0</v>
      </c>
      <c r="D53" s="180">
        <v>1</v>
      </c>
      <c r="F53" s="196"/>
      <c r="G53" s="196"/>
      <c r="H53" s="196"/>
      <c r="N53" s="202"/>
    </row>
    <row r="54" spans="2:14" ht="15.75" x14ac:dyDescent="0.25">
      <c r="B54" s="166" t="s">
        <v>91</v>
      </c>
      <c r="C54" s="226">
        <v>7.1400000000000005E-2</v>
      </c>
      <c r="D54" s="180">
        <v>0</v>
      </c>
      <c r="F54" s="196"/>
      <c r="G54" s="196"/>
      <c r="H54" s="196"/>
      <c r="N54" s="202"/>
    </row>
    <row r="55" spans="2:14" ht="15.75" x14ac:dyDescent="0.25">
      <c r="B55" s="166" t="s">
        <v>92</v>
      </c>
      <c r="C55" s="226">
        <v>0.125</v>
      </c>
      <c r="D55" s="180">
        <v>0</v>
      </c>
      <c r="F55" s="196"/>
      <c r="G55" s="196"/>
      <c r="H55" s="196"/>
      <c r="N55" s="202"/>
    </row>
    <row r="56" spans="2:14" ht="15.75" x14ac:dyDescent="0.25">
      <c r="B56" s="166" t="s">
        <v>93</v>
      </c>
      <c r="C56" s="226">
        <v>0.1053</v>
      </c>
      <c r="D56" s="180">
        <v>0</v>
      </c>
      <c r="F56" s="196"/>
      <c r="G56" s="196"/>
      <c r="H56" s="196"/>
      <c r="N56" s="202"/>
    </row>
    <row r="57" spans="2:14" ht="15.75" x14ac:dyDescent="0.25">
      <c r="B57" s="166" t="s">
        <v>94</v>
      </c>
      <c r="C57" s="226">
        <v>0.35289999999999999</v>
      </c>
      <c r="D57" s="180">
        <v>0</v>
      </c>
      <c r="F57" s="196"/>
      <c r="G57" s="196"/>
      <c r="H57" s="196"/>
      <c r="N57" s="202"/>
    </row>
    <row r="58" spans="2:14" ht="15.75" x14ac:dyDescent="0.25">
      <c r="B58" s="166" t="s">
        <v>95</v>
      </c>
      <c r="C58" s="226">
        <v>6.5799999999999997E-2</v>
      </c>
      <c r="D58" s="180">
        <v>0</v>
      </c>
      <c r="F58" s="196"/>
      <c r="G58" s="196"/>
      <c r="H58" s="196"/>
      <c r="N58" s="202"/>
    </row>
    <row r="59" spans="2:14" ht="15.75" x14ac:dyDescent="0.25">
      <c r="B59" s="166" t="s">
        <v>96</v>
      </c>
      <c r="C59" s="226">
        <v>0</v>
      </c>
      <c r="D59" s="180">
        <v>1</v>
      </c>
      <c r="F59" s="196"/>
      <c r="G59" s="196"/>
      <c r="H59" s="196"/>
      <c r="N59" s="202"/>
    </row>
    <row r="60" spans="2:14" ht="15.75" x14ac:dyDescent="0.25">
      <c r="B60" s="166" t="s">
        <v>97</v>
      </c>
      <c r="C60" s="226">
        <v>8.6999999999999994E-2</v>
      </c>
      <c r="D60" s="180">
        <v>0</v>
      </c>
      <c r="F60" s="196"/>
      <c r="G60" s="196"/>
      <c r="H60" s="196"/>
      <c r="N60" s="202"/>
    </row>
    <row r="61" spans="2:14" ht="15.75" x14ac:dyDescent="0.25">
      <c r="B61" s="166" t="s">
        <v>98</v>
      </c>
      <c r="C61" s="226">
        <v>0.1429</v>
      </c>
      <c r="D61" s="180">
        <v>0</v>
      </c>
      <c r="F61" s="196"/>
      <c r="G61" s="196"/>
      <c r="H61" s="196"/>
      <c r="N61" s="202"/>
    </row>
    <row r="62" spans="2:14" ht="15.75" x14ac:dyDescent="0.25">
      <c r="B62" s="166" t="s">
        <v>99</v>
      </c>
      <c r="C62" s="226">
        <v>0.04</v>
      </c>
      <c r="D62" s="180">
        <v>1</v>
      </c>
      <c r="F62" s="196"/>
      <c r="G62" s="196"/>
      <c r="H62" s="196"/>
      <c r="N62" s="202"/>
    </row>
    <row r="63" spans="2:14" ht="15.75" x14ac:dyDescent="0.25">
      <c r="B63" s="166" t="s">
        <v>100</v>
      </c>
      <c r="C63" s="226">
        <v>0</v>
      </c>
      <c r="D63" s="180">
        <v>0</v>
      </c>
      <c r="F63" s="196"/>
      <c r="G63" s="196"/>
      <c r="H63" s="196"/>
      <c r="N63" s="202"/>
    </row>
    <row r="64" spans="2:14" ht="15.75" x14ac:dyDescent="0.25">
      <c r="B64" s="166" t="s">
        <v>101</v>
      </c>
      <c r="C64" s="226">
        <v>2.2700000000000001E-2</v>
      </c>
      <c r="D64" s="180">
        <v>0</v>
      </c>
      <c r="F64" s="196"/>
      <c r="G64" s="196"/>
      <c r="H64" s="196"/>
      <c r="N64" s="202"/>
    </row>
    <row r="65" spans="2:14" ht="15.75" x14ac:dyDescent="0.25">
      <c r="B65" s="166" t="s">
        <v>102</v>
      </c>
      <c r="C65" s="226" t="s">
        <v>62</v>
      </c>
      <c r="D65" s="183" t="s">
        <v>207</v>
      </c>
      <c r="F65" s="196"/>
      <c r="G65" s="196"/>
      <c r="H65" s="196"/>
      <c r="N65" s="202"/>
    </row>
    <row r="66" spans="2:14" ht="15.75" x14ac:dyDescent="0.25">
      <c r="B66" s="166" t="s">
        <v>103</v>
      </c>
      <c r="C66" s="226" t="s">
        <v>62</v>
      </c>
      <c r="D66" s="183" t="s">
        <v>207</v>
      </c>
      <c r="F66" s="196"/>
      <c r="G66" s="196"/>
      <c r="H66" s="196"/>
      <c r="N66" s="202"/>
    </row>
    <row r="67" spans="2:14" ht="15.75" x14ac:dyDescent="0.25">
      <c r="B67" s="166" t="s">
        <v>104</v>
      </c>
      <c r="C67" s="226" t="s">
        <v>62</v>
      </c>
      <c r="D67" s="183" t="s">
        <v>207</v>
      </c>
      <c r="F67" s="196"/>
      <c r="G67" s="196"/>
      <c r="H67" s="196"/>
      <c r="N67" s="202"/>
    </row>
    <row r="68" spans="2:14" ht="15.75" x14ac:dyDescent="0.25">
      <c r="B68" s="167" t="s">
        <v>105</v>
      </c>
      <c r="C68" s="228" t="s">
        <v>62</v>
      </c>
      <c r="D68" s="184" t="s">
        <v>207</v>
      </c>
      <c r="F68" s="196"/>
      <c r="G68" s="196"/>
      <c r="H68" s="196"/>
      <c r="N68" s="202"/>
    </row>
    <row r="69" spans="2:14" ht="16.5" thickBot="1" x14ac:dyDescent="0.3">
      <c r="B69" s="167" t="s">
        <v>303</v>
      </c>
      <c r="C69" s="228" t="s">
        <v>62</v>
      </c>
      <c r="D69" s="184" t="s">
        <v>207</v>
      </c>
      <c r="F69" s="196"/>
      <c r="G69" s="196"/>
      <c r="H69" s="196"/>
      <c r="N69" s="202"/>
    </row>
    <row r="70" spans="2:14" ht="16.5" thickBot="1" x14ac:dyDescent="0.3">
      <c r="B70" s="84" t="s">
        <v>106</v>
      </c>
      <c r="C70" s="229">
        <v>6.5799999999999997E-2</v>
      </c>
      <c r="D70" s="85">
        <v>0</v>
      </c>
      <c r="F70" s="196"/>
      <c r="G70" s="196"/>
      <c r="H70" s="196"/>
      <c r="N70" s="202"/>
    </row>
    <row r="72" spans="2:14" ht="15.75" x14ac:dyDescent="0.25">
      <c r="B72" s="199" t="s">
        <v>107</v>
      </c>
    </row>
    <row r="73" spans="2:14" ht="15.75" x14ac:dyDescent="0.25">
      <c r="B73" s="200" t="s">
        <v>108</v>
      </c>
    </row>
    <row r="74" spans="2:14" ht="15.75" x14ac:dyDescent="0.25">
      <c r="B74" s="200"/>
    </row>
  </sheetData>
  <mergeCells count="6">
    <mergeCell ref="J2:N2"/>
    <mergeCell ref="B3:N3"/>
    <mergeCell ref="B4:N4"/>
    <mergeCell ref="B5:D5"/>
    <mergeCell ref="E5:F5"/>
    <mergeCell ref="B2:I2"/>
  </mergeCells>
  <hyperlinks>
    <hyperlink ref="J2:N2" location="'Table of Contents'!A1" display="Return to Table of Contents" xr:uid="{0991FE9F-9F26-4E62-B386-1C0FEA891B1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E0A28-08DF-4F86-98D6-741389C3FD65}">
  <sheetPr>
    <tabColor rgb="FF007AAE"/>
  </sheetPr>
  <dimension ref="B1:AC105"/>
  <sheetViews>
    <sheetView topLeftCell="A45" workbookViewId="0">
      <selection activeCell="F14" sqref="F14"/>
    </sheetView>
  </sheetViews>
  <sheetFormatPr defaultColWidth="9.140625" defaultRowHeight="15" x14ac:dyDescent="0.25"/>
  <cols>
    <col min="1" max="1" width="4.140625" style="201" customWidth="1"/>
    <col min="2" max="2" width="34.140625" style="201" customWidth="1"/>
    <col min="3" max="3" width="15.42578125" style="201" customWidth="1"/>
    <col min="4" max="4" width="15.7109375" style="201" customWidth="1"/>
    <col min="5" max="5" width="15.5703125" style="201" customWidth="1"/>
    <col min="6" max="6" width="15.7109375" style="201" customWidth="1"/>
    <col min="7" max="7" width="16.5703125" style="201" customWidth="1"/>
    <col min="8" max="8" width="15.7109375" style="201" customWidth="1"/>
    <col min="9" max="9" width="3.7109375" style="201" customWidth="1"/>
    <col min="10" max="10" width="15.42578125" style="201" customWidth="1"/>
    <col min="11" max="11" width="13.5703125" style="201" customWidth="1"/>
    <col min="12" max="12" width="15.5703125" style="201" customWidth="1"/>
    <col min="13" max="13" width="14.5703125" style="201" customWidth="1"/>
    <col min="14" max="14" width="16.5703125" style="201" customWidth="1"/>
    <col min="15" max="15" width="14.28515625" style="201" customWidth="1"/>
    <col min="16" max="16" width="34" style="201" customWidth="1"/>
    <col min="17" max="16382" width="9.140625" style="201" customWidth="1"/>
    <col min="16383" max="16384" width="9.140625" style="201"/>
  </cols>
  <sheetData>
    <row r="1" spans="2:29" ht="15.75" thickBot="1" x14ac:dyDescent="0.3"/>
    <row r="2" spans="2:29" ht="27" thickBot="1" x14ac:dyDescent="0.45">
      <c r="B2" s="325" t="s">
        <v>285</v>
      </c>
      <c r="C2" s="326"/>
      <c r="D2" s="326"/>
      <c r="E2" s="326"/>
      <c r="F2" s="326"/>
      <c r="G2" s="326"/>
      <c r="H2" s="326"/>
      <c r="I2" s="326"/>
      <c r="J2" s="326"/>
      <c r="K2" s="326"/>
      <c r="L2" s="327"/>
      <c r="M2" s="334" t="s">
        <v>38</v>
      </c>
      <c r="N2" s="335"/>
      <c r="O2" s="336"/>
    </row>
    <row r="3" spans="2:29" ht="52.5" customHeight="1" x14ac:dyDescent="0.25">
      <c r="B3" s="314" t="s">
        <v>112</v>
      </c>
      <c r="C3" s="315"/>
      <c r="D3" s="315"/>
      <c r="E3" s="315"/>
      <c r="F3" s="315"/>
      <c r="G3" s="315"/>
      <c r="H3" s="315"/>
      <c r="I3" s="315"/>
      <c r="J3" s="315"/>
      <c r="K3" s="315"/>
      <c r="L3" s="315"/>
      <c r="M3" s="315"/>
      <c r="N3" s="315"/>
      <c r="O3" s="316"/>
    </row>
    <row r="4" spans="2:29" ht="74.25" customHeight="1" thickBot="1" x14ac:dyDescent="0.3">
      <c r="B4" s="317" t="s">
        <v>113</v>
      </c>
      <c r="C4" s="318"/>
      <c r="D4" s="318"/>
      <c r="E4" s="318"/>
      <c r="F4" s="318"/>
      <c r="G4" s="318"/>
      <c r="H4" s="318"/>
      <c r="I4" s="318"/>
      <c r="J4" s="318"/>
      <c r="K4" s="318"/>
      <c r="L4" s="318"/>
      <c r="M4" s="318"/>
      <c r="N4" s="318"/>
      <c r="O4" s="319"/>
    </row>
    <row r="5" spans="2:29" ht="33" customHeight="1" thickBot="1" x14ac:dyDescent="0.3">
      <c r="B5" s="320" t="s">
        <v>281</v>
      </c>
      <c r="C5" s="321"/>
      <c r="D5" s="322"/>
      <c r="E5" s="323" t="s">
        <v>482</v>
      </c>
      <c r="F5" s="324"/>
      <c r="G5" s="337" t="s">
        <v>114</v>
      </c>
      <c r="H5" s="338"/>
      <c r="I5" s="339"/>
    </row>
    <row r="6" spans="2:29" ht="15.75" thickBot="1" x14ac:dyDescent="0.3"/>
    <row r="7" spans="2:29" ht="26.25" customHeight="1" thickBot="1" x14ac:dyDescent="0.3">
      <c r="B7" s="15"/>
      <c r="C7" s="328" t="s">
        <v>115</v>
      </c>
      <c r="D7" s="329"/>
      <c r="E7" s="329"/>
      <c r="F7" s="329"/>
      <c r="G7" s="329"/>
      <c r="H7" s="330"/>
      <c r="I7" s="15"/>
      <c r="J7" s="331" t="s">
        <v>116</v>
      </c>
      <c r="K7" s="332"/>
      <c r="L7" s="332"/>
      <c r="M7" s="332"/>
      <c r="N7" s="332"/>
      <c r="O7" s="333"/>
      <c r="P7" s="15"/>
    </row>
    <row r="8" spans="2:29" ht="75" customHeight="1" thickBot="1" x14ac:dyDescent="0.3">
      <c r="B8" s="54" t="s">
        <v>117</v>
      </c>
      <c r="C8" s="8" t="s">
        <v>118</v>
      </c>
      <c r="D8" s="9" t="s">
        <v>43</v>
      </c>
      <c r="E8" s="10" t="s">
        <v>119</v>
      </c>
      <c r="F8" s="9" t="s">
        <v>43</v>
      </c>
      <c r="G8" s="11" t="s">
        <v>120</v>
      </c>
      <c r="H8" s="9" t="s">
        <v>43</v>
      </c>
      <c r="I8" s="172"/>
      <c r="J8" s="12" t="s">
        <v>121</v>
      </c>
      <c r="K8" s="9" t="s">
        <v>43</v>
      </c>
      <c r="L8" s="10" t="s">
        <v>122</v>
      </c>
      <c r="M8" s="9" t="s">
        <v>43</v>
      </c>
      <c r="N8" s="11" t="s">
        <v>123</v>
      </c>
      <c r="O8" s="9" t="s">
        <v>43</v>
      </c>
      <c r="P8" s="173" t="s">
        <v>117</v>
      </c>
    </row>
    <row r="9" spans="2:29" ht="15.75" x14ac:dyDescent="0.25">
      <c r="B9" s="162" t="s">
        <v>124</v>
      </c>
      <c r="C9" s="240">
        <v>1</v>
      </c>
      <c r="D9" s="28">
        <v>1</v>
      </c>
      <c r="E9" s="246">
        <v>1</v>
      </c>
      <c r="F9" s="32">
        <v>1</v>
      </c>
      <c r="G9" s="250">
        <v>0.86360000000000003</v>
      </c>
      <c r="H9" s="35">
        <v>0</v>
      </c>
      <c r="I9" s="13"/>
      <c r="J9" s="244">
        <v>1</v>
      </c>
      <c r="K9" s="28">
        <v>1</v>
      </c>
      <c r="L9" s="248">
        <v>1</v>
      </c>
      <c r="M9" s="32">
        <v>1</v>
      </c>
      <c r="N9" s="250">
        <v>0.86360000000000003</v>
      </c>
      <c r="O9" s="35">
        <v>0</v>
      </c>
      <c r="P9" s="174" t="s">
        <v>124</v>
      </c>
      <c r="Y9" s="203"/>
      <c r="AA9" s="203"/>
      <c r="AC9" s="203"/>
    </row>
    <row r="10" spans="2:29" ht="15.75" x14ac:dyDescent="0.25">
      <c r="B10" s="164" t="s">
        <v>125</v>
      </c>
      <c r="C10" s="240">
        <v>0.97430000000000005</v>
      </c>
      <c r="D10" s="29">
        <v>1</v>
      </c>
      <c r="E10" s="246">
        <v>0.98050000000000004</v>
      </c>
      <c r="F10" s="33">
        <v>1</v>
      </c>
      <c r="G10" s="251">
        <v>0.9425</v>
      </c>
      <c r="H10" s="36">
        <v>0</v>
      </c>
      <c r="I10" s="13"/>
      <c r="J10" s="244">
        <v>0.97430000000000005</v>
      </c>
      <c r="K10" s="29">
        <v>1</v>
      </c>
      <c r="L10" s="248">
        <v>0.98050000000000004</v>
      </c>
      <c r="M10" s="33">
        <v>1</v>
      </c>
      <c r="N10" s="251">
        <v>0.9425</v>
      </c>
      <c r="O10" s="36">
        <v>0</v>
      </c>
      <c r="P10" s="175" t="s">
        <v>125</v>
      </c>
      <c r="Y10" s="203"/>
      <c r="AA10" s="203"/>
      <c r="AC10" s="203"/>
    </row>
    <row r="11" spans="2:29" ht="15.75" x14ac:dyDescent="0.25">
      <c r="B11" s="164" t="s">
        <v>126</v>
      </c>
      <c r="C11" s="240">
        <v>1</v>
      </c>
      <c r="D11" s="29">
        <v>1</v>
      </c>
      <c r="E11" s="246">
        <v>0.95830000000000004</v>
      </c>
      <c r="F11" s="33">
        <v>1</v>
      </c>
      <c r="G11" s="251">
        <v>1</v>
      </c>
      <c r="H11" s="36">
        <v>1</v>
      </c>
      <c r="I11" s="13"/>
      <c r="J11" s="244">
        <v>1</v>
      </c>
      <c r="K11" s="29">
        <v>1</v>
      </c>
      <c r="L11" s="248">
        <v>0.95830000000000004</v>
      </c>
      <c r="M11" s="33">
        <v>1</v>
      </c>
      <c r="N11" s="251">
        <v>1</v>
      </c>
      <c r="O11" s="36">
        <v>1</v>
      </c>
      <c r="P11" s="175" t="s">
        <v>126</v>
      </c>
      <c r="Y11" s="203"/>
      <c r="AA11" s="203"/>
      <c r="AC11" s="203"/>
    </row>
    <row r="12" spans="2:29" ht="15.75" x14ac:dyDescent="0.25">
      <c r="B12" s="164" t="s">
        <v>127</v>
      </c>
      <c r="C12" s="240">
        <v>1</v>
      </c>
      <c r="D12" s="29">
        <v>1</v>
      </c>
      <c r="E12" s="246">
        <v>1</v>
      </c>
      <c r="F12" s="33">
        <v>1</v>
      </c>
      <c r="G12" s="251">
        <v>1</v>
      </c>
      <c r="H12" s="36">
        <v>1</v>
      </c>
      <c r="I12" s="13"/>
      <c r="J12" s="244">
        <v>1</v>
      </c>
      <c r="K12" s="29">
        <v>1</v>
      </c>
      <c r="L12" s="248">
        <v>1</v>
      </c>
      <c r="M12" s="33">
        <v>1</v>
      </c>
      <c r="N12" s="251">
        <v>1</v>
      </c>
      <c r="O12" s="36">
        <v>1</v>
      </c>
      <c r="P12" s="175" t="s">
        <v>127</v>
      </c>
      <c r="Y12" s="203"/>
      <c r="AA12" s="203"/>
      <c r="AC12" s="203"/>
    </row>
    <row r="13" spans="2:29" ht="15.75" x14ac:dyDescent="0.25">
      <c r="B13" s="164" t="s">
        <v>128</v>
      </c>
      <c r="C13" s="240">
        <v>0.9667</v>
      </c>
      <c r="D13" s="29">
        <v>1</v>
      </c>
      <c r="E13" s="246">
        <v>0.97370000000000001</v>
      </c>
      <c r="F13" s="33">
        <v>1</v>
      </c>
      <c r="G13" s="251">
        <v>0.95</v>
      </c>
      <c r="H13" s="36">
        <v>1</v>
      </c>
      <c r="I13" s="13"/>
      <c r="J13" s="244">
        <v>0.9667</v>
      </c>
      <c r="K13" s="29">
        <v>1</v>
      </c>
      <c r="L13" s="248">
        <v>0.97370000000000001</v>
      </c>
      <c r="M13" s="33">
        <v>1</v>
      </c>
      <c r="N13" s="251">
        <v>0.95</v>
      </c>
      <c r="O13" s="36">
        <v>1</v>
      </c>
      <c r="P13" s="175" t="s">
        <v>128</v>
      </c>
      <c r="Y13" s="203"/>
      <c r="AA13" s="203"/>
      <c r="AC13" s="203"/>
    </row>
    <row r="14" spans="2:29" ht="15.75" x14ac:dyDescent="0.25">
      <c r="B14" s="164" t="s">
        <v>129</v>
      </c>
      <c r="C14" s="240">
        <v>0.99519999999999997</v>
      </c>
      <c r="D14" s="29">
        <v>1</v>
      </c>
      <c r="E14" s="246">
        <v>0.98350000000000004</v>
      </c>
      <c r="F14" s="33">
        <v>1</v>
      </c>
      <c r="G14" s="251">
        <v>0.92959999999999998</v>
      </c>
      <c r="H14" s="36">
        <v>0</v>
      </c>
      <c r="I14" s="13"/>
      <c r="J14" s="244">
        <v>0.99519999999999997</v>
      </c>
      <c r="K14" s="29">
        <v>1</v>
      </c>
      <c r="L14" s="248">
        <v>0.98350000000000004</v>
      </c>
      <c r="M14" s="33">
        <v>1</v>
      </c>
      <c r="N14" s="251">
        <v>0.92959999999999998</v>
      </c>
      <c r="O14" s="36">
        <v>0</v>
      </c>
      <c r="P14" s="175" t="s">
        <v>129</v>
      </c>
      <c r="Y14" s="203"/>
      <c r="AA14" s="203"/>
      <c r="AC14" s="203"/>
    </row>
    <row r="15" spans="2:29" ht="15.75" x14ac:dyDescent="0.25">
      <c r="B15" s="164" t="s">
        <v>130</v>
      </c>
      <c r="C15" s="240">
        <v>1</v>
      </c>
      <c r="D15" s="29">
        <v>1</v>
      </c>
      <c r="E15" s="246">
        <v>0.875</v>
      </c>
      <c r="F15" s="33">
        <v>0</v>
      </c>
      <c r="G15" s="251">
        <v>1</v>
      </c>
      <c r="H15" s="36">
        <v>1</v>
      </c>
      <c r="I15" s="13"/>
      <c r="J15" s="244">
        <v>1</v>
      </c>
      <c r="K15" s="29">
        <v>1</v>
      </c>
      <c r="L15" s="248">
        <v>0.875</v>
      </c>
      <c r="M15" s="33">
        <v>0</v>
      </c>
      <c r="N15" s="251">
        <v>1</v>
      </c>
      <c r="O15" s="36">
        <v>1</v>
      </c>
      <c r="P15" s="175" t="s">
        <v>130</v>
      </c>
      <c r="Y15" s="203"/>
      <c r="AA15" s="203"/>
      <c r="AC15" s="203"/>
    </row>
    <row r="16" spans="2:29" ht="15.75" x14ac:dyDescent="0.25">
      <c r="B16" s="164" t="s">
        <v>131</v>
      </c>
      <c r="C16" s="240">
        <v>1</v>
      </c>
      <c r="D16" s="29">
        <v>1</v>
      </c>
      <c r="E16" s="246">
        <v>1</v>
      </c>
      <c r="F16" s="33">
        <v>1</v>
      </c>
      <c r="G16" s="251">
        <v>0.95450000000000002</v>
      </c>
      <c r="H16" s="36">
        <v>1</v>
      </c>
      <c r="I16" s="13"/>
      <c r="J16" s="244">
        <v>1</v>
      </c>
      <c r="K16" s="29">
        <v>1</v>
      </c>
      <c r="L16" s="248">
        <v>1</v>
      </c>
      <c r="M16" s="33">
        <v>1</v>
      </c>
      <c r="N16" s="251">
        <v>0.95450000000000002</v>
      </c>
      <c r="O16" s="36">
        <v>1</v>
      </c>
      <c r="P16" s="175" t="s">
        <v>131</v>
      </c>
      <c r="Y16" s="203"/>
      <c r="AA16" s="203"/>
      <c r="AC16" s="203"/>
    </row>
    <row r="17" spans="2:29" ht="15.75" x14ac:dyDescent="0.25">
      <c r="B17" s="164" t="s">
        <v>132</v>
      </c>
      <c r="C17" s="240">
        <v>0.96</v>
      </c>
      <c r="D17" s="29">
        <v>1</v>
      </c>
      <c r="E17" s="246">
        <v>1</v>
      </c>
      <c r="F17" s="33">
        <v>1</v>
      </c>
      <c r="G17" s="251">
        <v>1</v>
      </c>
      <c r="H17" s="36">
        <v>1</v>
      </c>
      <c r="I17" s="13"/>
      <c r="J17" s="244">
        <v>0.96</v>
      </c>
      <c r="K17" s="29">
        <v>1</v>
      </c>
      <c r="L17" s="248">
        <v>1</v>
      </c>
      <c r="M17" s="33">
        <v>1</v>
      </c>
      <c r="N17" s="251">
        <v>1</v>
      </c>
      <c r="O17" s="36">
        <v>1</v>
      </c>
      <c r="P17" s="175" t="s">
        <v>132</v>
      </c>
      <c r="Y17" s="203"/>
      <c r="AA17" s="203"/>
      <c r="AC17" s="203"/>
    </row>
    <row r="18" spans="2:29" ht="15.75" x14ac:dyDescent="0.25">
      <c r="B18" s="164" t="s">
        <v>133</v>
      </c>
      <c r="C18" s="240">
        <v>0.9899</v>
      </c>
      <c r="D18" s="29">
        <v>1</v>
      </c>
      <c r="E18" s="246">
        <v>1</v>
      </c>
      <c r="F18" s="33">
        <v>1</v>
      </c>
      <c r="G18" s="251">
        <v>0.97099999999999997</v>
      </c>
      <c r="H18" s="36">
        <v>1</v>
      </c>
      <c r="I18" s="13"/>
      <c r="J18" s="244">
        <v>0.9899</v>
      </c>
      <c r="K18" s="29">
        <v>1</v>
      </c>
      <c r="L18" s="248">
        <v>1</v>
      </c>
      <c r="M18" s="33">
        <v>1</v>
      </c>
      <c r="N18" s="251">
        <v>0.97099999999999997</v>
      </c>
      <c r="O18" s="36">
        <v>1</v>
      </c>
      <c r="P18" s="175" t="s">
        <v>133</v>
      </c>
      <c r="Y18" s="203"/>
      <c r="AA18" s="203"/>
      <c r="AC18" s="203"/>
    </row>
    <row r="19" spans="2:29" ht="15.75" x14ac:dyDescent="0.25">
      <c r="B19" s="164" t="s">
        <v>134</v>
      </c>
      <c r="C19" s="240">
        <v>1</v>
      </c>
      <c r="D19" s="29">
        <v>1</v>
      </c>
      <c r="E19" s="246">
        <v>1</v>
      </c>
      <c r="F19" s="33">
        <v>1</v>
      </c>
      <c r="G19" s="251">
        <v>1</v>
      </c>
      <c r="H19" s="36">
        <v>1</v>
      </c>
      <c r="I19" s="13"/>
      <c r="J19" s="244">
        <v>1</v>
      </c>
      <c r="K19" s="29">
        <v>1</v>
      </c>
      <c r="L19" s="248">
        <v>1</v>
      </c>
      <c r="M19" s="33">
        <v>1</v>
      </c>
      <c r="N19" s="251">
        <v>1</v>
      </c>
      <c r="O19" s="36">
        <v>1</v>
      </c>
      <c r="P19" s="175" t="s">
        <v>134</v>
      </c>
      <c r="Y19" s="203"/>
      <c r="AA19" s="203"/>
      <c r="AC19" s="203"/>
    </row>
    <row r="20" spans="2:29" ht="15.75" x14ac:dyDescent="0.25">
      <c r="B20" s="164" t="s">
        <v>135</v>
      </c>
      <c r="C20" s="240">
        <v>1</v>
      </c>
      <c r="D20" s="29">
        <v>1</v>
      </c>
      <c r="E20" s="246">
        <v>1</v>
      </c>
      <c r="F20" s="33">
        <v>1</v>
      </c>
      <c r="G20" s="251">
        <v>1</v>
      </c>
      <c r="H20" s="36">
        <v>1</v>
      </c>
      <c r="I20" s="13"/>
      <c r="J20" s="244">
        <v>1</v>
      </c>
      <c r="K20" s="29">
        <v>1</v>
      </c>
      <c r="L20" s="248">
        <v>1</v>
      </c>
      <c r="M20" s="33">
        <v>1</v>
      </c>
      <c r="N20" s="251">
        <v>1</v>
      </c>
      <c r="O20" s="36">
        <v>1</v>
      </c>
      <c r="P20" s="175" t="s">
        <v>135</v>
      </c>
      <c r="Y20" s="203"/>
      <c r="AA20" s="203"/>
      <c r="AC20" s="203"/>
    </row>
    <row r="21" spans="2:29" ht="15.75" x14ac:dyDescent="0.25">
      <c r="B21" s="164" t="s">
        <v>136</v>
      </c>
      <c r="C21" s="240">
        <v>1</v>
      </c>
      <c r="D21" s="29">
        <v>1</v>
      </c>
      <c r="E21" s="246">
        <v>1</v>
      </c>
      <c r="F21" s="33">
        <v>1</v>
      </c>
      <c r="G21" s="251">
        <v>0.97960000000000003</v>
      </c>
      <c r="H21" s="36">
        <v>1</v>
      </c>
      <c r="I21" s="13"/>
      <c r="J21" s="244">
        <v>1</v>
      </c>
      <c r="K21" s="29">
        <v>1</v>
      </c>
      <c r="L21" s="248">
        <v>1</v>
      </c>
      <c r="M21" s="33">
        <v>1</v>
      </c>
      <c r="N21" s="251">
        <v>0.97960000000000003</v>
      </c>
      <c r="O21" s="36">
        <v>1</v>
      </c>
      <c r="P21" s="175" t="s">
        <v>136</v>
      </c>
      <c r="Y21" s="203"/>
      <c r="AA21" s="203"/>
      <c r="AC21" s="203"/>
    </row>
    <row r="22" spans="2:29" ht="15.75" x14ac:dyDescent="0.25">
      <c r="B22" s="164" t="s">
        <v>137</v>
      </c>
      <c r="C22" s="240">
        <v>0.97370000000000001</v>
      </c>
      <c r="D22" s="29">
        <v>1</v>
      </c>
      <c r="E22" s="246">
        <v>1</v>
      </c>
      <c r="F22" s="33">
        <v>1</v>
      </c>
      <c r="G22" s="251">
        <v>0.96550000000000002</v>
      </c>
      <c r="H22" s="36">
        <v>1</v>
      </c>
      <c r="I22" s="13"/>
      <c r="J22" s="244">
        <v>0.97370000000000001</v>
      </c>
      <c r="K22" s="29">
        <v>1</v>
      </c>
      <c r="L22" s="248">
        <v>1</v>
      </c>
      <c r="M22" s="33">
        <v>1</v>
      </c>
      <c r="N22" s="251">
        <v>0.96550000000000002</v>
      </c>
      <c r="O22" s="36">
        <v>1</v>
      </c>
      <c r="P22" s="175" t="s">
        <v>137</v>
      </c>
      <c r="Y22" s="203"/>
      <c r="AA22" s="203"/>
      <c r="AC22" s="203"/>
    </row>
    <row r="23" spans="2:29" ht="15.75" x14ac:dyDescent="0.25">
      <c r="B23" s="164" t="s">
        <v>138</v>
      </c>
      <c r="C23" s="240">
        <v>0.96430000000000005</v>
      </c>
      <c r="D23" s="29">
        <v>1</v>
      </c>
      <c r="E23" s="246">
        <v>0.96830000000000005</v>
      </c>
      <c r="F23" s="33">
        <v>1</v>
      </c>
      <c r="G23" s="251">
        <v>0.97219999999999995</v>
      </c>
      <c r="H23" s="36">
        <v>1</v>
      </c>
      <c r="I23" s="13"/>
      <c r="J23" s="244">
        <v>0.96430000000000005</v>
      </c>
      <c r="K23" s="29">
        <v>1</v>
      </c>
      <c r="L23" s="248">
        <v>0.9677</v>
      </c>
      <c r="M23" s="33">
        <v>1</v>
      </c>
      <c r="N23" s="251">
        <v>0.97219999999999995</v>
      </c>
      <c r="O23" s="36">
        <v>1</v>
      </c>
      <c r="P23" s="175" t="s">
        <v>138</v>
      </c>
      <c r="Y23" s="203"/>
      <c r="AA23" s="203"/>
      <c r="AC23" s="203"/>
    </row>
    <row r="24" spans="2:29" ht="15.75" x14ac:dyDescent="0.25">
      <c r="B24" s="164" t="s">
        <v>139</v>
      </c>
      <c r="C24" s="240">
        <v>1</v>
      </c>
      <c r="D24" s="29">
        <v>1</v>
      </c>
      <c r="E24" s="246">
        <v>1</v>
      </c>
      <c r="F24" s="33">
        <v>1</v>
      </c>
      <c r="G24" s="251">
        <v>0.96299999999999997</v>
      </c>
      <c r="H24" s="36">
        <v>1</v>
      </c>
      <c r="I24" s="13"/>
      <c r="J24" s="244">
        <v>1</v>
      </c>
      <c r="K24" s="29">
        <v>1</v>
      </c>
      <c r="L24" s="248">
        <v>1</v>
      </c>
      <c r="M24" s="33">
        <v>1</v>
      </c>
      <c r="N24" s="251">
        <v>0.96299999999999997</v>
      </c>
      <c r="O24" s="36">
        <v>1</v>
      </c>
      <c r="P24" s="175" t="s">
        <v>139</v>
      </c>
      <c r="Y24" s="203"/>
      <c r="AA24" s="203"/>
      <c r="AC24" s="203"/>
    </row>
    <row r="25" spans="2:29" ht="15.75" x14ac:dyDescent="0.25">
      <c r="B25" s="164" t="s">
        <v>140</v>
      </c>
      <c r="C25" s="240">
        <v>1</v>
      </c>
      <c r="D25" s="29">
        <v>1</v>
      </c>
      <c r="E25" s="246">
        <v>0.99380000000000002</v>
      </c>
      <c r="F25" s="33">
        <v>1</v>
      </c>
      <c r="G25" s="251">
        <v>0.97599999999999998</v>
      </c>
      <c r="H25" s="36">
        <v>1</v>
      </c>
      <c r="I25" s="13"/>
      <c r="J25" s="244">
        <v>1</v>
      </c>
      <c r="K25" s="29">
        <v>1</v>
      </c>
      <c r="L25" s="248">
        <v>0.99390000000000001</v>
      </c>
      <c r="M25" s="33">
        <v>1</v>
      </c>
      <c r="N25" s="251">
        <v>0.97599999999999998</v>
      </c>
      <c r="O25" s="36">
        <v>1</v>
      </c>
      <c r="P25" s="175" t="s">
        <v>140</v>
      </c>
      <c r="Y25" s="203"/>
      <c r="AA25" s="203"/>
      <c r="AC25" s="203"/>
    </row>
    <row r="26" spans="2:29" ht="15.75" x14ac:dyDescent="0.25">
      <c r="B26" s="164" t="s">
        <v>141</v>
      </c>
      <c r="C26" s="38" t="s">
        <v>62</v>
      </c>
      <c r="D26" s="29" t="s">
        <v>207</v>
      </c>
      <c r="E26" s="246">
        <v>1</v>
      </c>
      <c r="F26" s="33">
        <v>1</v>
      </c>
      <c r="G26" s="251">
        <v>1</v>
      </c>
      <c r="H26" s="36">
        <v>1</v>
      </c>
      <c r="I26" s="13"/>
      <c r="J26" s="244" t="s">
        <v>62</v>
      </c>
      <c r="K26" s="30" t="s">
        <v>207</v>
      </c>
      <c r="L26" s="248">
        <v>1</v>
      </c>
      <c r="M26" s="33">
        <v>1</v>
      </c>
      <c r="N26" s="251">
        <v>1</v>
      </c>
      <c r="O26" s="36">
        <v>1</v>
      </c>
      <c r="P26" s="175" t="s">
        <v>141</v>
      </c>
      <c r="Y26" s="203"/>
      <c r="AA26" s="203"/>
      <c r="AC26" s="203"/>
    </row>
    <row r="27" spans="2:29" ht="15.75" x14ac:dyDescent="0.25">
      <c r="B27" s="164" t="s">
        <v>142</v>
      </c>
      <c r="C27" s="240">
        <v>0.9718</v>
      </c>
      <c r="D27" s="29">
        <v>1</v>
      </c>
      <c r="E27" s="246">
        <v>1</v>
      </c>
      <c r="F27" s="33">
        <v>1</v>
      </c>
      <c r="G27" s="251">
        <v>0.96299999999999997</v>
      </c>
      <c r="H27" s="36">
        <v>1</v>
      </c>
      <c r="I27" s="13"/>
      <c r="J27" s="244">
        <v>0.9718</v>
      </c>
      <c r="K27" s="29">
        <v>1</v>
      </c>
      <c r="L27" s="248">
        <v>1</v>
      </c>
      <c r="M27" s="33">
        <v>1</v>
      </c>
      <c r="N27" s="251">
        <v>0.96299999999999997</v>
      </c>
      <c r="O27" s="36">
        <v>1</v>
      </c>
      <c r="P27" s="175" t="s">
        <v>142</v>
      </c>
      <c r="Y27" s="203"/>
      <c r="AA27" s="203"/>
      <c r="AC27" s="203"/>
    </row>
    <row r="28" spans="2:29" ht="15.75" x14ac:dyDescent="0.25">
      <c r="B28" s="164" t="s">
        <v>143</v>
      </c>
      <c r="C28" s="240">
        <v>0.98080000000000001</v>
      </c>
      <c r="D28" s="29">
        <v>1</v>
      </c>
      <c r="E28" s="246">
        <v>0.93810000000000004</v>
      </c>
      <c r="F28" s="33">
        <v>0</v>
      </c>
      <c r="G28" s="251">
        <v>0.9254</v>
      </c>
      <c r="H28" s="36">
        <v>0</v>
      </c>
      <c r="I28" s="13"/>
      <c r="J28" s="244">
        <v>0.98060000000000003</v>
      </c>
      <c r="K28" s="29">
        <v>1</v>
      </c>
      <c r="L28" s="248">
        <v>0.9375</v>
      </c>
      <c r="M28" s="33">
        <v>0</v>
      </c>
      <c r="N28" s="251">
        <v>0.9254</v>
      </c>
      <c r="O28" s="36">
        <v>0</v>
      </c>
      <c r="P28" s="175" t="s">
        <v>143</v>
      </c>
      <c r="Y28" s="203"/>
      <c r="AA28" s="203"/>
      <c r="AC28" s="203"/>
    </row>
    <row r="29" spans="2:29" ht="15.75" x14ac:dyDescent="0.25">
      <c r="B29" s="164" t="s">
        <v>144</v>
      </c>
      <c r="C29" s="240">
        <v>0.99550000000000005</v>
      </c>
      <c r="D29" s="29">
        <v>1</v>
      </c>
      <c r="E29" s="246">
        <v>0.99370000000000003</v>
      </c>
      <c r="F29" s="33">
        <v>1</v>
      </c>
      <c r="G29" s="251">
        <v>0.95399999999999996</v>
      </c>
      <c r="H29" s="36">
        <v>1</v>
      </c>
      <c r="I29" s="13"/>
      <c r="J29" s="244">
        <v>0.99550000000000005</v>
      </c>
      <c r="K29" s="29">
        <v>1</v>
      </c>
      <c r="L29" s="248">
        <v>0.99360000000000004</v>
      </c>
      <c r="M29" s="33">
        <v>1</v>
      </c>
      <c r="N29" s="251">
        <v>0.95399999999999996</v>
      </c>
      <c r="O29" s="36">
        <v>1</v>
      </c>
      <c r="P29" s="175" t="s">
        <v>144</v>
      </c>
      <c r="Y29" s="203"/>
      <c r="AA29" s="203"/>
      <c r="AC29" s="203"/>
    </row>
    <row r="30" spans="2:29" ht="15.75" x14ac:dyDescent="0.25">
      <c r="B30" s="164" t="s">
        <v>145</v>
      </c>
      <c r="C30" s="240">
        <v>1</v>
      </c>
      <c r="D30" s="29">
        <v>1</v>
      </c>
      <c r="E30" s="246">
        <v>1</v>
      </c>
      <c r="F30" s="33">
        <v>1</v>
      </c>
      <c r="G30" s="251">
        <v>0.91669999999999996</v>
      </c>
      <c r="H30" s="36">
        <v>0</v>
      </c>
      <c r="I30" s="13"/>
      <c r="J30" s="244">
        <v>1</v>
      </c>
      <c r="K30" s="29">
        <v>1</v>
      </c>
      <c r="L30" s="248">
        <v>1</v>
      </c>
      <c r="M30" s="33">
        <v>1</v>
      </c>
      <c r="N30" s="251">
        <v>0.91669999999999996</v>
      </c>
      <c r="O30" s="36">
        <v>0</v>
      </c>
      <c r="P30" s="175" t="s">
        <v>145</v>
      </c>
      <c r="Y30" s="203"/>
      <c r="AA30" s="203"/>
      <c r="AC30" s="203"/>
    </row>
    <row r="31" spans="2:29" ht="15.75" x14ac:dyDescent="0.25">
      <c r="B31" s="164" t="s">
        <v>146</v>
      </c>
      <c r="C31" s="240">
        <v>1</v>
      </c>
      <c r="D31" s="29">
        <v>1</v>
      </c>
      <c r="E31" s="246">
        <v>1</v>
      </c>
      <c r="F31" s="33">
        <v>1</v>
      </c>
      <c r="G31" s="251">
        <v>0.89290000000000003</v>
      </c>
      <c r="H31" s="36">
        <v>0</v>
      </c>
      <c r="I31" s="13"/>
      <c r="J31" s="244">
        <v>1</v>
      </c>
      <c r="K31" s="29">
        <v>1</v>
      </c>
      <c r="L31" s="248">
        <v>1</v>
      </c>
      <c r="M31" s="33">
        <v>1</v>
      </c>
      <c r="N31" s="251">
        <v>0.89290000000000003</v>
      </c>
      <c r="O31" s="36">
        <v>0</v>
      </c>
      <c r="P31" s="175" t="s">
        <v>146</v>
      </c>
      <c r="Y31" s="203"/>
      <c r="AA31" s="203"/>
      <c r="AC31" s="203"/>
    </row>
    <row r="32" spans="2:29" ht="15.75" x14ac:dyDescent="0.25">
      <c r="B32" s="164" t="s">
        <v>147</v>
      </c>
      <c r="C32" s="240">
        <v>0.99070000000000003</v>
      </c>
      <c r="D32" s="29">
        <v>1</v>
      </c>
      <c r="E32" s="246">
        <v>1</v>
      </c>
      <c r="F32" s="33">
        <v>1</v>
      </c>
      <c r="G32" s="251">
        <v>0.97099999999999997</v>
      </c>
      <c r="H32" s="36">
        <v>1</v>
      </c>
      <c r="I32" s="13"/>
      <c r="J32" s="244">
        <v>0.99070000000000003</v>
      </c>
      <c r="K32" s="29">
        <v>1</v>
      </c>
      <c r="L32" s="248">
        <v>1</v>
      </c>
      <c r="M32" s="33">
        <v>1</v>
      </c>
      <c r="N32" s="251">
        <v>0.97099999999999997</v>
      </c>
      <c r="O32" s="36">
        <v>1</v>
      </c>
      <c r="P32" s="175" t="s">
        <v>147</v>
      </c>
      <c r="Y32" s="203"/>
      <c r="AA32" s="203"/>
      <c r="AC32" s="203"/>
    </row>
    <row r="33" spans="2:29" ht="15.75" x14ac:dyDescent="0.25">
      <c r="B33" s="164" t="s">
        <v>148</v>
      </c>
      <c r="C33" s="240">
        <v>1</v>
      </c>
      <c r="D33" s="29">
        <v>1</v>
      </c>
      <c r="E33" s="246">
        <v>1</v>
      </c>
      <c r="F33" s="33">
        <v>1</v>
      </c>
      <c r="G33" s="251">
        <v>0.98</v>
      </c>
      <c r="H33" s="36">
        <v>1</v>
      </c>
      <c r="I33" s="13"/>
      <c r="J33" s="244">
        <v>1</v>
      </c>
      <c r="K33" s="29">
        <v>1</v>
      </c>
      <c r="L33" s="248">
        <v>1</v>
      </c>
      <c r="M33" s="33">
        <v>1</v>
      </c>
      <c r="N33" s="251">
        <v>0.98</v>
      </c>
      <c r="O33" s="36">
        <v>1</v>
      </c>
      <c r="P33" s="175" t="s">
        <v>148</v>
      </c>
      <c r="Y33" s="203"/>
      <c r="AA33" s="203"/>
      <c r="AC33" s="203"/>
    </row>
    <row r="34" spans="2:29" ht="15.75" x14ac:dyDescent="0.25">
      <c r="B34" s="164" t="s">
        <v>149</v>
      </c>
      <c r="C34" s="240">
        <v>1</v>
      </c>
      <c r="D34" s="29">
        <v>1</v>
      </c>
      <c r="E34" s="246">
        <v>1</v>
      </c>
      <c r="F34" s="33">
        <v>1</v>
      </c>
      <c r="G34" s="251">
        <v>1</v>
      </c>
      <c r="H34" s="36">
        <v>1</v>
      </c>
      <c r="I34" s="13"/>
      <c r="J34" s="244">
        <v>1</v>
      </c>
      <c r="K34" s="29">
        <v>1</v>
      </c>
      <c r="L34" s="248">
        <v>1</v>
      </c>
      <c r="M34" s="33">
        <v>1</v>
      </c>
      <c r="N34" s="251">
        <v>1</v>
      </c>
      <c r="O34" s="36">
        <v>1</v>
      </c>
      <c r="P34" s="175" t="s">
        <v>149</v>
      </c>
      <c r="Y34" s="203"/>
      <c r="AA34" s="203"/>
      <c r="AC34" s="203"/>
    </row>
    <row r="35" spans="2:29" ht="15.75" x14ac:dyDescent="0.25">
      <c r="B35" s="164" t="s">
        <v>150</v>
      </c>
      <c r="C35" s="240">
        <v>0.97919999999999996</v>
      </c>
      <c r="D35" s="29">
        <v>1</v>
      </c>
      <c r="E35" s="246">
        <v>1</v>
      </c>
      <c r="F35" s="33">
        <v>1</v>
      </c>
      <c r="G35" s="251">
        <v>0.92310000000000003</v>
      </c>
      <c r="H35" s="36">
        <v>0</v>
      </c>
      <c r="I35" s="13"/>
      <c r="J35" s="244">
        <v>0.97919999999999996</v>
      </c>
      <c r="K35" s="29">
        <v>1</v>
      </c>
      <c r="L35" s="248">
        <v>1</v>
      </c>
      <c r="M35" s="33">
        <v>1</v>
      </c>
      <c r="N35" s="251">
        <v>0.92310000000000003</v>
      </c>
      <c r="O35" s="36">
        <v>0</v>
      </c>
      <c r="P35" s="175" t="s">
        <v>150</v>
      </c>
      <c r="Y35" s="203"/>
      <c r="AA35" s="203"/>
      <c r="AC35" s="203"/>
    </row>
    <row r="36" spans="2:29" ht="15.75" x14ac:dyDescent="0.25">
      <c r="B36" s="164" t="s">
        <v>151</v>
      </c>
      <c r="C36" s="240">
        <v>1</v>
      </c>
      <c r="D36" s="29">
        <v>1</v>
      </c>
      <c r="E36" s="246">
        <v>0.98899999999999999</v>
      </c>
      <c r="F36" s="33">
        <v>1</v>
      </c>
      <c r="G36" s="251">
        <v>0.94869999999999999</v>
      </c>
      <c r="H36" s="36">
        <v>0</v>
      </c>
      <c r="I36" s="13"/>
      <c r="J36" s="244">
        <v>1</v>
      </c>
      <c r="K36" s="29">
        <v>1</v>
      </c>
      <c r="L36" s="248">
        <v>0.98899999999999999</v>
      </c>
      <c r="M36" s="33">
        <v>1</v>
      </c>
      <c r="N36" s="251">
        <v>0.94869999999999999</v>
      </c>
      <c r="O36" s="36">
        <v>0</v>
      </c>
      <c r="P36" s="175" t="s">
        <v>151</v>
      </c>
      <c r="Y36" s="203"/>
      <c r="AA36" s="203"/>
      <c r="AC36" s="203"/>
    </row>
    <row r="37" spans="2:29" ht="15.75" x14ac:dyDescent="0.25">
      <c r="B37" s="164" t="s">
        <v>152</v>
      </c>
      <c r="C37" s="240">
        <v>1</v>
      </c>
      <c r="D37" s="29">
        <v>1</v>
      </c>
      <c r="E37" s="246">
        <v>1</v>
      </c>
      <c r="F37" s="33">
        <v>1</v>
      </c>
      <c r="G37" s="251">
        <v>0.93940000000000001</v>
      </c>
      <c r="H37" s="36">
        <v>0</v>
      </c>
      <c r="I37" s="13"/>
      <c r="J37" s="244">
        <v>1</v>
      </c>
      <c r="K37" s="29">
        <v>1</v>
      </c>
      <c r="L37" s="248">
        <v>1</v>
      </c>
      <c r="M37" s="33">
        <v>1</v>
      </c>
      <c r="N37" s="251">
        <v>0.93940000000000001</v>
      </c>
      <c r="O37" s="36">
        <v>0</v>
      </c>
      <c r="P37" s="175" t="s">
        <v>152</v>
      </c>
      <c r="Y37" s="203"/>
      <c r="AA37" s="203"/>
      <c r="AC37" s="203"/>
    </row>
    <row r="38" spans="2:29" ht="15.75" x14ac:dyDescent="0.25">
      <c r="B38" s="164" t="s">
        <v>153</v>
      </c>
      <c r="C38" s="240">
        <v>1</v>
      </c>
      <c r="D38" s="29">
        <v>1</v>
      </c>
      <c r="E38" s="246">
        <v>0.98109999999999997</v>
      </c>
      <c r="F38" s="33">
        <v>1</v>
      </c>
      <c r="G38" s="251">
        <v>0.95</v>
      </c>
      <c r="H38" s="36">
        <v>1</v>
      </c>
      <c r="I38" s="13"/>
      <c r="J38" s="244">
        <v>1</v>
      </c>
      <c r="K38" s="29">
        <v>1</v>
      </c>
      <c r="L38" s="248">
        <v>0.98109999999999997</v>
      </c>
      <c r="M38" s="33">
        <v>1</v>
      </c>
      <c r="N38" s="251">
        <v>0.95</v>
      </c>
      <c r="O38" s="36">
        <v>1</v>
      </c>
      <c r="P38" s="175" t="s">
        <v>153</v>
      </c>
      <c r="Y38" s="203"/>
      <c r="AA38" s="203"/>
      <c r="AC38" s="203"/>
    </row>
    <row r="39" spans="2:29" ht="15.75" x14ac:dyDescent="0.25">
      <c r="B39" s="164" t="s">
        <v>154</v>
      </c>
      <c r="C39" s="240">
        <v>0.98819999999999997</v>
      </c>
      <c r="D39" s="29">
        <v>1</v>
      </c>
      <c r="E39" s="246">
        <v>0.98399999999999999</v>
      </c>
      <c r="F39" s="33">
        <v>1</v>
      </c>
      <c r="G39" s="251">
        <v>0.9</v>
      </c>
      <c r="H39" s="36">
        <v>0</v>
      </c>
      <c r="I39" s="13"/>
      <c r="J39" s="244">
        <v>0.98819999999999997</v>
      </c>
      <c r="K39" s="29">
        <v>1</v>
      </c>
      <c r="L39" s="248">
        <v>0.98409999999999997</v>
      </c>
      <c r="M39" s="33">
        <v>1</v>
      </c>
      <c r="N39" s="251">
        <v>0.9</v>
      </c>
      <c r="O39" s="36">
        <v>0</v>
      </c>
      <c r="P39" s="175" t="s">
        <v>154</v>
      </c>
      <c r="Y39" s="203"/>
      <c r="AA39" s="203"/>
      <c r="AC39" s="203"/>
    </row>
    <row r="40" spans="2:29" ht="15.75" x14ac:dyDescent="0.25">
      <c r="B40" s="164" t="s">
        <v>155</v>
      </c>
      <c r="C40" s="240">
        <v>0.95450000000000002</v>
      </c>
      <c r="D40" s="29">
        <v>1</v>
      </c>
      <c r="E40" s="246">
        <v>1</v>
      </c>
      <c r="F40" s="33">
        <v>1</v>
      </c>
      <c r="G40" s="251">
        <v>1</v>
      </c>
      <c r="H40" s="36">
        <v>1</v>
      </c>
      <c r="I40" s="13"/>
      <c r="J40" s="244">
        <v>0.95450000000000002</v>
      </c>
      <c r="K40" s="29">
        <v>1</v>
      </c>
      <c r="L40" s="248">
        <v>1</v>
      </c>
      <c r="M40" s="33">
        <v>1</v>
      </c>
      <c r="N40" s="251">
        <v>1</v>
      </c>
      <c r="O40" s="36">
        <v>1</v>
      </c>
      <c r="P40" s="175" t="s">
        <v>155</v>
      </c>
      <c r="Y40" s="203"/>
      <c r="AA40" s="203"/>
      <c r="AC40" s="203"/>
    </row>
    <row r="41" spans="2:29" ht="15.75" x14ac:dyDescent="0.25">
      <c r="B41" s="164" t="s">
        <v>156</v>
      </c>
      <c r="C41" s="240">
        <v>1</v>
      </c>
      <c r="D41" s="29">
        <v>1</v>
      </c>
      <c r="E41" s="246">
        <v>0.92</v>
      </c>
      <c r="F41" s="33">
        <v>0</v>
      </c>
      <c r="G41" s="251">
        <v>1</v>
      </c>
      <c r="H41" s="36">
        <v>1</v>
      </c>
      <c r="I41" s="13"/>
      <c r="J41" s="244">
        <v>1</v>
      </c>
      <c r="K41" s="29">
        <v>1</v>
      </c>
      <c r="L41" s="248">
        <v>0.92</v>
      </c>
      <c r="M41" s="33">
        <v>0</v>
      </c>
      <c r="N41" s="251">
        <v>1</v>
      </c>
      <c r="O41" s="36">
        <v>1</v>
      </c>
      <c r="P41" s="175" t="s">
        <v>156</v>
      </c>
      <c r="Y41" s="203"/>
      <c r="AA41" s="203"/>
      <c r="AC41" s="203"/>
    </row>
    <row r="42" spans="2:29" ht="15.75" x14ac:dyDescent="0.25">
      <c r="B42" s="164" t="s">
        <v>157</v>
      </c>
      <c r="C42" s="240">
        <v>1</v>
      </c>
      <c r="D42" s="29">
        <v>1</v>
      </c>
      <c r="E42" s="246">
        <v>1</v>
      </c>
      <c r="F42" s="33">
        <v>1</v>
      </c>
      <c r="G42" s="251">
        <v>0.96</v>
      </c>
      <c r="H42" s="36">
        <v>1</v>
      </c>
      <c r="I42" s="13"/>
      <c r="J42" s="244">
        <v>1</v>
      </c>
      <c r="K42" s="29">
        <v>1</v>
      </c>
      <c r="L42" s="248">
        <v>1</v>
      </c>
      <c r="M42" s="33">
        <v>1</v>
      </c>
      <c r="N42" s="251">
        <v>0.96</v>
      </c>
      <c r="O42" s="36">
        <v>1</v>
      </c>
      <c r="P42" s="175" t="s">
        <v>157</v>
      </c>
      <c r="Y42" s="203"/>
      <c r="AA42" s="203"/>
      <c r="AC42" s="203"/>
    </row>
    <row r="43" spans="2:29" ht="15.75" x14ac:dyDescent="0.25">
      <c r="B43" s="164" t="s">
        <v>158</v>
      </c>
      <c r="C43" s="240">
        <v>1</v>
      </c>
      <c r="D43" s="29">
        <v>1</v>
      </c>
      <c r="E43" s="246">
        <v>0.9839</v>
      </c>
      <c r="F43" s="33">
        <v>1</v>
      </c>
      <c r="G43" s="251">
        <v>0.97729999999999995</v>
      </c>
      <c r="H43" s="36">
        <v>1</v>
      </c>
      <c r="I43" s="13"/>
      <c r="J43" s="244">
        <v>1</v>
      </c>
      <c r="K43" s="29">
        <v>1</v>
      </c>
      <c r="L43" s="248">
        <v>0.98409999999999997</v>
      </c>
      <c r="M43" s="33">
        <v>1</v>
      </c>
      <c r="N43" s="251">
        <v>0.97729999999999995</v>
      </c>
      <c r="O43" s="36">
        <v>1</v>
      </c>
      <c r="P43" s="175" t="s">
        <v>158</v>
      </c>
      <c r="Y43" s="203"/>
      <c r="AA43" s="203"/>
      <c r="AC43" s="203"/>
    </row>
    <row r="44" spans="2:29" ht="15.75" x14ac:dyDescent="0.25">
      <c r="B44" s="164" t="s">
        <v>159</v>
      </c>
      <c r="C44" s="240">
        <v>0.98180000000000001</v>
      </c>
      <c r="D44" s="29">
        <v>1</v>
      </c>
      <c r="E44" s="246">
        <v>0.98180000000000001</v>
      </c>
      <c r="F44" s="33">
        <v>1</v>
      </c>
      <c r="G44" s="251">
        <v>0.85109999999999997</v>
      </c>
      <c r="H44" s="36">
        <v>0</v>
      </c>
      <c r="I44" s="13"/>
      <c r="J44" s="244">
        <v>0.98180000000000001</v>
      </c>
      <c r="K44" s="29">
        <v>1</v>
      </c>
      <c r="L44" s="248">
        <v>0.98150000000000004</v>
      </c>
      <c r="M44" s="33">
        <v>1</v>
      </c>
      <c r="N44" s="251">
        <v>0.85109999999999997</v>
      </c>
      <c r="O44" s="36">
        <v>0</v>
      </c>
      <c r="P44" s="175" t="s">
        <v>159</v>
      </c>
      <c r="Y44" s="203"/>
      <c r="AA44" s="203"/>
      <c r="AC44" s="203"/>
    </row>
    <row r="45" spans="2:29" ht="15.75" x14ac:dyDescent="0.25">
      <c r="B45" s="164" t="s">
        <v>160</v>
      </c>
      <c r="C45" s="240">
        <v>1</v>
      </c>
      <c r="D45" s="29">
        <v>1</v>
      </c>
      <c r="E45" s="246">
        <v>0.85709999999999997</v>
      </c>
      <c r="F45" s="33">
        <v>0</v>
      </c>
      <c r="G45" s="251">
        <v>0.95</v>
      </c>
      <c r="H45" s="36">
        <v>1</v>
      </c>
      <c r="I45" s="13"/>
      <c r="J45" s="244">
        <v>1</v>
      </c>
      <c r="K45" s="29">
        <v>1</v>
      </c>
      <c r="L45" s="248">
        <v>0.85709999999999997</v>
      </c>
      <c r="M45" s="33">
        <v>0</v>
      </c>
      <c r="N45" s="251">
        <v>0.95</v>
      </c>
      <c r="O45" s="36">
        <v>1</v>
      </c>
      <c r="P45" s="175" t="s">
        <v>160</v>
      </c>
      <c r="Y45" s="203"/>
      <c r="AA45" s="203"/>
      <c r="AC45" s="203"/>
    </row>
    <row r="46" spans="2:29" ht="15.75" x14ac:dyDescent="0.25">
      <c r="B46" s="164" t="s">
        <v>161</v>
      </c>
      <c r="C46" s="240">
        <v>1</v>
      </c>
      <c r="D46" s="29">
        <v>1</v>
      </c>
      <c r="E46" s="246">
        <v>1</v>
      </c>
      <c r="F46" s="33">
        <v>1</v>
      </c>
      <c r="G46" s="251">
        <v>1</v>
      </c>
      <c r="H46" s="36">
        <v>1</v>
      </c>
      <c r="I46" s="13"/>
      <c r="J46" s="244">
        <v>1</v>
      </c>
      <c r="K46" s="29">
        <v>1</v>
      </c>
      <c r="L46" s="248">
        <v>1</v>
      </c>
      <c r="M46" s="33">
        <v>1</v>
      </c>
      <c r="N46" s="251">
        <v>1</v>
      </c>
      <c r="O46" s="36">
        <v>1</v>
      </c>
      <c r="P46" s="175" t="s">
        <v>161</v>
      </c>
      <c r="Y46" s="203"/>
      <c r="AA46" s="203"/>
      <c r="AC46" s="203"/>
    </row>
    <row r="47" spans="2:29" ht="15.75" x14ac:dyDescent="0.25">
      <c r="B47" s="164" t="s">
        <v>162</v>
      </c>
      <c r="C47" s="240">
        <v>1</v>
      </c>
      <c r="D47" s="29">
        <v>1</v>
      </c>
      <c r="E47" s="246">
        <v>1</v>
      </c>
      <c r="F47" s="33">
        <v>1</v>
      </c>
      <c r="G47" s="251">
        <v>0.89470000000000005</v>
      </c>
      <c r="H47" s="36">
        <v>0</v>
      </c>
      <c r="I47" s="13"/>
      <c r="J47" s="244">
        <v>1</v>
      </c>
      <c r="K47" s="29">
        <v>1</v>
      </c>
      <c r="L47" s="248">
        <v>1</v>
      </c>
      <c r="M47" s="33">
        <v>1</v>
      </c>
      <c r="N47" s="251">
        <v>0.89470000000000005</v>
      </c>
      <c r="O47" s="36">
        <v>0</v>
      </c>
      <c r="P47" s="175" t="s">
        <v>162</v>
      </c>
      <c r="Y47" s="203"/>
      <c r="AA47" s="203"/>
      <c r="AC47" s="203"/>
    </row>
    <row r="48" spans="2:29" ht="15.75" x14ac:dyDescent="0.25">
      <c r="B48" s="164" t="s">
        <v>163</v>
      </c>
      <c r="C48" s="240">
        <v>1</v>
      </c>
      <c r="D48" s="29">
        <v>1</v>
      </c>
      <c r="E48" s="246">
        <v>0.97260000000000002</v>
      </c>
      <c r="F48" s="33">
        <v>1</v>
      </c>
      <c r="G48" s="251">
        <v>1</v>
      </c>
      <c r="H48" s="36">
        <v>1</v>
      </c>
      <c r="I48" s="13"/>
      <c r="J48" s="244">
        <v>1</v>
      </c>
      <c r="K48" s="29">
        <v>1</v>
      </c>
      <c r="L48" s="248">
        <v>0.9718</v>
      </c>
      <c r="M48" s="33">
        <v>1</v>
      </c>
      <c r="N48" s="251">
        <v>1</v>
      </c>
      <c r="O48" s="36">
        <v>1</v>
      </c>
      <c r="P48" s="175" t="s">
        <v>163</v>
      </c>
      <c r="Y48" s="203"/>
      <c r="AA48" s="203"/>
      <c r="AC48" s="203"/>
    </row>
    <row r="49" spans="2:29" ht="15.75" x14ac:dyDescent="0.25">
      <c r="B49" s="164" t="s">
        <v>164</v>
      </c>
      <c r="C49" s="240">
        <v>1</v>
      </c>
      <c r="D49" s="29">
        <v>1</v>
      </c>
      <c r="E49" s="246">
        <v>1</v>
      </c>
      <c r="F49" s="33">
        <v>1</v>
      </c>
      <c r="G49" s="251">
        <v>0.97199999999999998</v>
      </c>
      <c r="H49" s="36">
        <v>1</v>
      </c>
      <c r="I49" s="13"/>
      <c r="J49" s="244">
        <v>1</v>
      </c>
      <c r="K49" s="29">
        <v>1</v>
      </c>
      <c r="L49" s="248">
        <v>1</v>
      </c>
      <c r="M49" s="33">
        <v>1</v>
      </c>
      <c r="N49" s="251">
        <v>0.97199999999999998</v>
      </c>
      <c r="O49" s="36">
        <v>1</v>
      </c>
      <c r="P49" s="175" t="s">
        <v>164</v>
      </c>
      <c r="Y49" s="203"/>
      <c r="AA49" s="203"/>
      <c r="AC49" s="203"/>
    </row>
    <row r="50" spans="2:29" ht="15.75" x14ac:dyDescent="0.25">
      <c r="B50" s="164" t="s">
        <v>165</v>
      </c>
      <c r="C50" s="240">
        <v>1</v>
      </c>
      <c r="D50" s="29">
        <v>1</v>
      </c>
      <c r="E50" s="246">
        <v>1</v>
      </c>
      <c r="F50" s="33">
        <v>1</v>
      </c>
      <c r="G50" s="251">
        <v>0.98250000000000004</v>
      </c>
      <c r="H50" s="36">
        <v>1</v>
      </c>
      <c r="I50" s="13"/>
      <c r="J50" s="244">
        <v>1</v>
      </c>
      <c r="K50" s="29">
        <v>1</v>
      </c>
      <c r="L50" s="248">
        <v>1</v>
      </c>
      <c r="M50" s="33">
        <v>1</v>
      </c>
      <c r="N50" s="251">
        <v>0.98250000000000004</v>
      </c>
      <c r="O50" s="36">
        <v>1</v>
      </c>
      <c r="P50" s="175" t="s">
        <v>165</v>
      </c>
      <c r="Y50" s="203"/>
      <c r="AA50" s="203"/>
      <c r="AC50" s="203"/>
    </row>
    <row r="51" spans="2:29" ht="15.75" x14ac:dyDescent="0.25">
      <c r="B51" s="164" t="s">
        <v>166</v>
      </c>
      <c r="C51" s="240">
        <v>0.98809999999999998</v>
      </c>
      <c r="D51" s="29">
        <v>1</v>
      </c>
      <c r="E51" s="246">
        <v>1</v>
      </c>
      <c r="F51" s="33">
        <v>1</v>
      </c>
      <c r="G51" s="251">
        <v>1</v>
      </c>
      <c r="H51" s="36">
        <v>1</v>
      </c>
      <c r="I51" s="13"/>
      <c r="J51" s="244">
        <v>0.98809999999999998</v>
      </c>
      <c r="K51" s="29">
        <v>1</v>
      </c>
      <c r="L51" s="248">
        <v>1</v>
      </c>
      <c r="M51" s="33">
        <v>1</v>
      </c>
      <c r="N51" s="251">
        <v>1</v>
      </c>
      <c r="O51" s="36">
        <v>1</v>
      </c>
      <c r="P51" s="175" t="s">
        <v>166</v>
      </c>
      <c r="Y51" s="203"/>
      <c r="AA51" s="203"/>
      <c r="AC51" s="203"/>
    </row>
    <row r="52" spans="2:29" ht="15.75" x14ac:dyDescent="0.25">
      <c r="B52" s="164" t="s">
        <v>167</v>
      </c>
      <c r="C52" s="240">
        <v>1</v>
      </c>
      <c r="D52" s="29">
        <v>1</v>
      </c>
      <c r="E52" s="246">
        <v>1</v>
      </c>
      <c r="F52" s="33">
        <v>1</v>
      </c>
      <c r="G52" s="251">
        <v>1</v>
      </c>
      <c r="H52" s="36">
        <v>1</v>
      </c>
      <c r="I52" s="13"/>
      <c r="J52" s="244">
        <v>1</v>
      </c>
      <c r="K52" s="29">
        <v>1</v>
      </c>
      <c r="L52" s="248">
        <v>1</v>
      </c>
      <c r="M52" s="33">
        <v>1</v>
      </c>
      <c r="N52" s="251">
        <v>1</v>
      </c>
      <c r="O52" s="36">
        <v>1</v>
      </c>
      <c r="P52" s="175" t="s">
        <v>167</v>
      </c>
      <c r="Y52" s="203"/>
      <c r="AA52" s="203"/>
      <c r="AC52" s="203"/>
    </row>
    <row r="53" spans="2:29" ht="15.75" x14ac:dyDescent="0.25">
      <c r="B53" s="164" t="s">
        <v>168</v>
      </c>
      <c r="C53" s="240">
        <v>1</v>
      </c>
      <c r="D53" s="29">
        <v>1</v>
      </c>
      <c r="E53" s="246">
        <v>1</v>
      </c>
      <c r="F53" s="33">
        <v>1</v>
      </c>
      <c r="G53" s="251">
        <v>1</v>
      </c>
      <c r="H53" s="36">
        <v>1</v>
      </c>
      <c r="I53" s="13"/>
      <c r="J53" s="244">
        <v>1</v>
      </c>
      <c r="K53" s="29">
        <v>1</v>
      </c>
      <c r="L53" s="248">
        <v>1</v>
      </c>
      <c r="M53" s="33">
        <v>1</v>
      </c>
      <c r="N53" s="251">
        <v>1</v>
      </c>
      <c r="O53" s="36">
        <v>1</v>
      </c>
      <c r="P53" s="175" t="s">
        <v>168</v>
      </c>
      <c r="Y53" s="203"/>
      <c r="AA53" s="203"/>
      <c r="AC53" s="203"/>
    </row>
    <row r="54" spans="2:29" ht="15.75" x14ac:dyDescent="0.25">
      <c r="B54" s="164" t="s">
        <v>169</v>
      </c>
      <c r="C54" s="240">
        <v>1</v>
      </c>
      <c r="D54" s="29">
        <v>1</v>
      </c>
      <c r="E54" s="246">
        <v>1</v>
      </c>
      <c r="F54" s="33">
        <v>1</v>
      </c>
      <c r="G54" s="251">
        <v>1</v>
      </c>
      <c r="H54" s="36">
        <v>1</v>
      </c>
      <c r="I54" s="13"/>
      <c r="J54" s="244">
        <v>1</v>
      </c>
      <c r="K54" s="29">
        <v>1</v>
      </c>
      <c r="L54" s="248">
        <v>1</v>
      </c>
      <c r="M54" s="33">
        <v>1</v>
      </c>
      <c r="N54" s="251">
        <v>1</v>
      </c>
      <c r="O54" s="36">
        <v>1</v>
      </c>
      <c r="P54" s="175" t="s">
        <v>169</v>
      </c>
      <c r="Y54" s="203"/>
      <c r="AA54" s="203"/>
      <c r="AC54" s="203"/>
    </row>
    <row r="55" spans="2:29" ht="15.75" x14ac:dyDescent="0.25">
      <c r="B55" s="164" t="s">
        <v>170</v>
      </c>
      <c r="C55" s="240">
        <v>1</v>
      </c>
      <c r="D55" s="29">
        <v>1</v>
      </c>
      <c r="E55" s="246">
        <v>0.95240000000000002</v>
      </c>
      <c r="F55" s="33">
        <v>1</v>
      </c>
      <c r="G55" s="251">
        <v>1</v>
      </c>
      <c r="H55" s="36">
        <v>1</v>
      </c>
      <c r="I55" s="13"/>
      <c r="J55" s="244">
        <v>1</v>
      </c>
      <c r="K55" s="29">
        <v>1</v>
      </c>
      <c r="L55" s="248">
        <v>0.95240000000000002</v>
      </c>
      <c r="M55" s="33">
        <v>1</v>
      </c>
      <c r="N55" s="251">
        <v>1</v>
      </c>
      <c r="O55" s="36">
        <v>1</v>
      </c>
      <c r="P55" s="175" t="s">
        <v>170</v>
      </c>
      <c r="Y55" s="203"/>
      <c r="AA55" s="203"/>
      <c r="AC55" s="203"/>
    </row>
    <row r="56" spans="2:29" ht="15.75" x14ac:dyDescent="0.25">
      <c r="B56" s="164" t="s">
        <v>171</v>
      </c>
      <c r="C56" s="240">
        <v>1</v>
      </c>
      <c r="D56" s="29">
        <v>1</v>
      </c>
      <c r="E56" s="246">
        <v>1</v>
      </c>
      <c r="F56" s="33">
        <v>1</v>
      </c>
      <c r="G56" s="251">
        <v>1</v>
      </c>
      <c r="H56" s="36">
        <v>1</v>
      </c>
      <c r="I56" s="13"/>
      <c r="J56" s="244">
        <v>1</v>
      </c>
      <c r="K56" s="29">
        <v>1</v>
      </c>
      <c r="L56" s="248">
        <v>1</v>
      </c>
      <c r="M56" s="33">
        <v>1</v>
      </c>
      <c r="N56" s="251">
        <v>1</v>
      </c>
      <c r="O56" s="36">
        <v>1</v>
      </c>
      <c r="P56" s="175" t="s">
        <v>171</v>
      </c>
      <c r="Y56" s="203"/>
      <c r="AA56" s="203"/>
      <c r="AC56" s="203"/>
    </row>
    <row r="57" spans="2:29" ht="15.75" x14ac:dyDescent="0.25">
      <c r="B57" s="164" t="s">
        <v>172</v>
      </c>
      <c r="C57" s="240">
        <v>1</v>
      </c>
      <c r="D57" s="29">
        <v>1</v>
      </c>
      <c r="E57" s="246">
        <v>1</v>
      </c>
      <c r="F57" s="33">
        <v>1</v>
      </c>
      <c r="G57" s="251">
        <v>1</v>
      </c>
      <c r="H57" s="36">
        <v>1</v>
      </c>
      <c r="I57" s="13"/>
      <c r="J57" s="244">
        <v>1</v>
      </c>
      <c r="K57" s="29">
        <v>1</v>
      </c>
      <c r="L57" s="248">
        <v>1</v>
      </c>
      <c r="M57" s="33">
        <v>1</v>
      </c>
      <c r="N57" s="251">
        <v>1</v>
      </c>
      <c r="O57" s="36">
        <v>1</v>
      </c>
      <c r="P57" s="175" t="s">
        <v>172</v>
      </c>
      <c r="Y57" s="203"/>
      <c r="AA57" s="203"/>
      <c r="AC57" s="203"/>
    </row>
    <row r="58" spans="2:29" ht="15.75" x14ac:dyDescent="0.25">
      <c r="B58" s="164" t="s">
        <v>173</v>
      </c>
      <c r="C58" s="240">
        <v>0.98329999999999995</v>
      </c>
      <c r="D58" s="29">
        <v>1</v>
      </c>
      <c r="E58" s="246">
        <v>1</v>
      </c>
      <c r="F58" s="33">
        <v>1</v>
      </c>
      <c r="G58" s="251">
        <v>0.93100000000000005</v>
      </c>
      <c r="H58" s="36">
        <v>0</v>
      </c>
      <c r="I58" s="13"/>
      <c r="J58" s="244">
        <v>0.98309999999999997</v>
      </c>
      <c r="K58" s="29">
        <v>1</v>
      </c>
      <c r="L58" s="248">
        <v>1</v>
      </c>
      <c r="M58" s="33">
        <v>1</v>
      </c>
      <c r="N58" s="251">
        <v>0.93100000000000005</v>
      </c>
      <c r="O58" s="36">
        <v>0</v>
      </c>
      <c r="P58" s="175" t="s">
        <v>173</v>
      </c>
      <c r="Y58" s="203"/>
      <c r="AA58" s="203"/>
      <c r="AC58" s="203"/>
    </row>
    <row r="59" spans="2:29" ht="15.75" x14ac:dyDescent="0.25">
      <c r="B59" s="164" t="s">
        <v>174</v>
      </c>
      <c r="C59" s="240">
        <v>1</v>
      </c>
      <c r="D59" s="29">
        <v>1</v>
      </c>
      <c r="E59" s="246">
        <v>1</v>
      </c>
      <c r="F59" s="33">
        <v>1</v>
      </c>
      <c r="G59" s="251">
        <v>0.92</v>
      </c>
      <c r="H59" s="36">
        <v>0</v>
      </c>
      <c r="I59" s="13"/>
      <c r="J59" s="244">
        <v>1</v>
      </c>
      <c r="K59" s="29">
        <v>1</v>
      </c>
      <c r="L59" s="248">
        <v>1</v>
      </c>
      <c r="M59" s="33">
        <v>1</v>
      </c>
      <c r="N59" s="251">
        <v>0.92</v>
      </c>
      <c r="O59" s="36">
        <v>0</v>
      </c>
      <c r="P59" s="175" t="s">
        <v>174</v>
      </c>
      <c r="Y59" s="203"/>
      <c r="AA59" s="203"/>
      <c r="AC59" s="203"/>
    </row>
    <row r="60" spans="2:29" ht="15.75" x14ac:dyDescent="0.25">
      <c r="B60" s="164" t="s">
        <v>175</v>
      </c>
      <c r="C60" s="240">
        <v>1</v>
      </c>
      <c r="D60" s="29">
        <v>1</v>
      </c>
      <c r="E60" s="246">
        <v>1</v>
      </c>
      <c r="F60" s="33">
        <v>1</v>
      </c>
      <c r="G60" s="251">
        <v>1</v>
      </c>
      <c r="H60" s="36">
        <v>1</v>
      </c>
      <c r="I60" s="13"/>
      <c r="J60" s="244">
        <v>1</v>
      </c>
      <c r="K60" s="29">
        <v>1</v>
      </c>
      <c r="L60" s="248">
        <v>1</v>
      </c>
      <c r="M60" s="33">
        <v>1</v>
      </c>
      <c r="N60" s="251">
        <v>1</v>
      </c>
      <c r="O60" s="36">
        <v>1</v>
      </c>
      <c r="P60" s="175" t="s">
        <v>175</v>
      </c>
      <c r="Y60" s="203"/>
      <c r="AA60" s="203"/>
      <c r="AC60" s="203"/>
    </row>
    <row r="61" spans="2:29" ht="15.75" x14ac:dyDescent="0.25">
      <c r="B61" s="164" t="s">
        <v>176</v>
      </c>
      <c r="C61" s="240">
        <v>1</v>
      </c>
      <c r="D61" s="29">
        <v>1</v>
      </c>
      <c r="E61" s="246">
        <v>0.9375</v>
      </c>
      <c r="F61" s="33">
        <v>0</v>
      </c>
      <c r="G61" s="251">
        <v>0.95830000000000004</v>
      </c>
      <c r="H61" s="36">
        <v>1</v>
      </c>
      <c r="I61" s="13"/>
      <c r="J61" s="244">
        <v>1</v>
      </c>
      <c r="K61" s="29">
        <v>1</v>
      </c>
      <c r="L61" s="248">
        <v>0.9375</v>
      </c>
      <c r="M61" s="33">
        <v>0</v>
      </c>
      <c r="N61" s="251">
        <v>0.95830000000000004</v>
      </c>
      <c r="O61" s="36">
        <v>1</v>
      </c>
      <c r="P61" s="175" t="s">
        <v>176</v>
      </c>
      <c r="Y61" s="203"/>
      <c r="AA61" s="203"/>
      <c r="AC61" s="203"/>
    </row>
    <row r="62" spans="2:29" ht="15.75" x14ac:dyDescent="0.25">
      <c r="B62" s="164" t="s">
        <v>177</v>
      </c>
      <c r="C62" s="240">
        <v>1</v>
      </c>
      <c r="D62" s="29">
        <v>1</v>
      </c>
      <c r="E62" s="246">
        <v>1</v>
      </c>
      <c r="F62" s="33">
        <v>1</v>
      </c>
      <c r="G62" s="251">
        <v>1</v>
      </c>
      <c r="H62" s="36">
        <v>1</v>
      </c>
      <c r="I62" s="13"/>
      <c r="J62" s="244">
        <v>1</v>
      </c>
      <c r="K62" s="29">
        <v>1</v>
      </c>
      <c r="L62" s="248">
        <v>1</v>
      </c>
      <c r="M62" s="33">
        <v>1</v>
      </c>
      <c r="N62" s="251">
        <v>1</v>
      </c>
      <c r="O62" s="36">
        <v>1</v>
      </c>
      <c r="P62" s="175" t="s">
        <v>177</v>
      </c>
      <c r="Y62" s="203"/>
      <c r="AA62" s="203"/>
      <c r="AC62" s="203"/>
    </row>
    <row r="63" spans="2:29" ht="15.75" x14ac:dyDescent="0.25">
      <c r="B63" s="164" t="s">
        <v>178</v>
      </c>
      <c r="C63" s="240">
        <v>0.96150000000000002</v>
      </c>
      <c r="D63" s="29">
        <v>1</v>
      </c>
      <c r="E63" s="246">
        <v>0.99229999999999996</v>
      </c>
      <c r="F63" s="33">
        <v>1</v>
      </c>
      <c r="G63" s="251">
        <v>0.87160000000000004</v>
      </c>
      <c r="H63" s="36">
        <v>0</v>
      </c>
      <c r="I63" s="13"/>
      <c r="J63" s="244">
        <v>0.96150000000000002</v>
      </c>
      <c r="K63" s="29">
        <v>1</v>
      </c>
      <c r="L63" s="248">
        <v>0.99219999999999997</v>
      </c>
      <c r="M63" s="33">
        <v>1</v>
      </c>
      <c r="N63" s="251">
        <v>0.87160000000000004</v>
      </c>
      <c r="O63" s="36">
        <v>0</v>
      </c>
      <c r="P63" s="175" t="s">
        <v>178</v>
      </c>
      <c r="Y63" s="203"/>
      <c r="AA63" s="203"/>
      <c r="AC63" s="203"/>
    </row>
    <row r="64" spans="2:29" ht="15.75" x14ac:dyDescent="0.25">
      <c r="B64" s="164" t="s">
        <v>100</v>
      </c>
      <c r="C64" s="240">
        <v>1</v>
      </c>
      <c r="D64" s="29">
        <v>1</v>
      </c>
      <c r="E64" s="246">
        <v>1</v>
      </c>
      <c r="F64" s="33">
        <v>1</v>
      </c>
      <c r="G64" s="251">
        <v>1</v>
      </c>
      <c r="H64" s="36">
        <v>1</v>
      </c>
      <c r="I64" s="13"/>
      <c r="J64" s="244">
        <v>1</v>
      </c>
      <c r="K64" s="29">
        <v>1</v>
      </c>
      <c r="L64" s="248">
        <v>1</v>
      </c>
      <c r="M64" s="33">
        <v>1</v>
      </c>
      <c r="N64" s="251">
        <v>1</v>
      </c>
      <c r="O64" s="36">
        <v>1</v>
      </c>
      <c r="P64" s="175" t="s">
        <v>100</v>
      </c>
      <c r="Y64" s="203"/>
      <c r="AA64" s="203"/>
      <c r="AC64" s="203"/>
    </row>
    <row r="65" spans="2:29" ht="15.75" x14ac:dyDescent="0.25">
      <c r="B65" s="164" t="s">
        <v>179</v>
      </c>
      <c r="C65" s="240">
        <v>1</v>
      </c>
      <c r="D65" s="29">
        <v>1</v>
      </c>
      <c r="E65" s="247">
        <v>1</v>
      </c>
      <c r="F65" s="34">
        <v>1</v>
      </c>
      <c r="G65" s="252">
        <v>0.95450000000000002</v>
      </c>
      <c r="H65" s="37">
        <v>1</v>
      </c>
      <c r="I65" s="13"/>
      <c r="J65" s="244">
        <v>1</v>
      </c>
      <c r="K65" s="31">
        <v>1</v>
      </c>
      <c r="L65" s="249">
        <v>1</v>
      </c>
      <c r="M65" s="33">
        <v>1</v>
      </c>
      <c r="N65" s="252">
        <v>0.95450000000000002</v>
      </c>
      <c r="O65" s="36">
        <v>1</v>
      </c>
      <c r="P65" s="175" t="s">
        <v>179</v>
      </c>
      <c r="Y65" s="203"/>
      <c r="AA65" s="203"/>
      <c r="AC65" s="203"/>
    </row>
    <row r="66" spans="2:29" ht="15.75" x14ac:dyDescent="0.25">
      <c r="B66" s="166" t="s">
        <v>180</v>
      </c>
      <c r="C66" s="241">
        <v>1</v>
      </c>
      <c r="D66" s="29">
        <v>1</v>
      </c>
      <c r="E66" s="247">
        <v>1</v>
      </c>
      <c r="F66" s="34">
        <v>1</v>
      </c>
      <c r="G66" s="26" t="s">
        <v>62</v>
      </c>
      <c r="H66" s="29" t="s">
        <v>207</v>
      </c>
      <c r="I66" s="13"/>
      <c r="J66" s="241">
        <v>1</v>
      </c>
      <c r="K66" s="31">
        <v>1</v>
      </c>
      <c r="L66" s="249">
        <v>1</v>
      </c>
      <c r="M66" s="33">
        <v>1</v>
      </c>
      <c r="N66" s="26" t="s">
        <v>62</v>
      </c>
      <c r="O66" s="36" t="s">
        <v>207</v>
      </c>
      <c r="P66" s="176" t="s">
        <v>180</v>
      </c>
      <c r="Y66" s="203"/>
      <c r="AA66" s="203"/>
      <c r="AC66" s="203"/>
    </row>
    <row r="67" spans="2:29" ht="15.75" x14ac:dyDescent="0.25">
      <c r="B67" s="166" t="s">
        <v>181</v>
      </c>
      <c r="C67" s="240">
        <v>1</v>
      </c>
      <c r="D67" s="29">
        <v>1</v>
      </c>
      <c r="E67" s="247">
        <v>1</v>
      </c>
      <c r="F67" s="34">
        <v>1</v>
      </c>
      <c r="G67" s="252">
        <v>1</v>
      </c>
      <c r="H67" s="29">
        <v>1</v>
      </c>
      <c r="I67" s="13"/>
      <c r="J67" s="244">
        <v>1</v>
      </c>
      <c r="K67" s="31">
        <v>1</v>
      </c>
      <c r="L67" s="249">
        <v>1</v>
      </c>
      <c r="M67" s="33">
        <v>1</v>
      </c>
      <c r="N67" s="252">
        <v>1</v>
      </c>
      <c r="O67" s="36">
        <v>1</v>
      </c>
      <c r="P67" s="176" t="s">
        <v>181</v>
      </c>
      <c r="Y67" s="203"/>
      <c r="AA67" s="203"/>
      <c r="AC67" s="203"/>
    </row>
    <row r="68" spans="2:29" ht="15.75" x14ac:dyDescent="0.25">
      <c r="B68" s="166" t="s">
        <v>182</v>
      </c>
      <c r="C68" s="240">
        <v>1</v>
      </c>
      <c r="D68" s="29">
        <v>1</v>
      </c>
      <c r="E68" s="247">
        <v>0.94740000000000002</v>
      </c>
      <c r="F68" s="34">
        <v>0</v>
      </c>
      <c r="G68" s="252">
        <v>0.71430000000000005</v>
      </c>
      <c r="H68" s="29">
        <v>0</v>
      </c>
      <c r="I68" s="13"/>
      <c r="J68" s="244">
        <v>1</v>
      </c>
      <c r="K68" s="31">
        <v>1</v>
      </c>
      <c r="L68" s="249">
        <v>0.94740000000000002</v>
      </c>
      <c r="M68" s="33">
        <v>0</v>
      </c>
      <c r="N68" s="252">
        <v>0.71430000000000005</v>
      </c>
      <c r="O68" s="36">
        <v>0</v>
      </c>
      <c r="P68" s="176" t="s">
        <v>182</v>
      </c>
      <c r="Y68" s="203"/>
      <c r="AA68" s="203"/>
      <c r="AC68" s="203"/>
    </row>
    <row r="69" spans="2:29" ht="15.75" x14ac:dyDescent="0.25">
      <c r="B69" s="167" t="s">
        <v>183</v>
      </c>
      <c r="C69" s="242">
        <v>1</v>
      </c>
      <c r="D69" s="29">
        <v>1</v>
      </c>
      <c r="E69" s="247">
        <v>0.92</v>
      </c>
      <c r="F69" s="34">
        <v>0</v>
      </c>
      <c r="G69" s="252">
        <v>0.8</v>
      </c>
      <c r="H69" s="31">
        <v>0</v>
      </c>
      <c r="I69" s="13"/>
      <c r="J69" s="245">
        <v>1</v>
      </c>
      <c r="K69" s="31">
        <v>1</v>
      </c>
      <c r="L69" s="249">
        <v>0.92</v>
      </c>
      <c r="M69" s="33">
        <v>0</v>
      </c>
      <c r="N69" s="252">
        <v>0.8</v>
      </c>
      <c r="O69" s="36">
        <v>0</v>
      </c>
      <c r="P69" s="177" t="s">
        <v>183</v>
      </c>
      <c r="Y69" s="203"/>
      <c r="AA69" s="203"/>
      <c r="AC69" s="203"/>
    </row>
    <row r="70" spans="2:29" ht="16.5" thickBot="1" x14ac:dyDescent="0.3">
      <c r="B70" s="167" t="s">
        <v>302</v>
      </c>
      <c r="C70" s="86" t="s">
        <v>62</v>
      </c>
      <c r="D70" s="29" t="s">
        <v>207</v>
      </c>
      <c r="E70" s="27" t="s">
        <v>62</v>
      </c>
      <c r="F70" s="34" t="s">
        <v>207</v>
      </c>
      <c r="G70" s="252">
        <v>1</v>
      </c>
      <c r="H70" s="31">
        <v>1</v>
      </c>
      <c r="I70" s="13"/>
      <c r="J70" s="245" t="s">
        <v>62</v>
      </c>
      <c r="K70" s="31" t="s">
        <v>207</v>
      </c>
      <c r="L70" s="249" t="s">
        <v>62</v>
      </c>
      <c r="M70" s="33" t="s">
        <v>207</v>
      </c>
      <c r="N70" s="252">
        <v>1</v>
      </c>
      <c r="O70" s="36">
        <v>1</v>
      </c>
      <c r="P70" s="167" t="s">
        <v>302</v>
      </c>
      <c r="Y70" s="203"/>
      <c r="AA70" s="203"/>
      <c r="AC70" s="203"/>
    </row>
    <row r="71" spans="2:29" ht="19.5" thickBot="1" x14ac:dyDescent="0.35">
      <c r="B71" s="87" t="s">
        <v>184</v>
      </c>
      <c r="C71" s="243">
        <v>0.99150000000000005</v>
      </c>
      <c r="D71" s="88">
        <v>1</v>
      </c>
      <c r="E71" s="243">
        <v>0.98839999999999995</v>
      </c>
      <c r="F71" s="88">
        <v>1</v>
      </c>
      <c r="G71" s="243">
        <v>0.9506</v>
      </c>
      <c r="H71" s="88">
        <v>1</v>
      </c>
      <c r="I71" s="178"/>
      <c r="J71" s="243">
        <v>0.99150000000000005</v>
      </c>
      <c r="K71" s="88">
        <v>1</v>
      </c>
      <c r="L71" s="243">
        <v>0.98829999999999996</v>
      </c>
      <c r="M71" s="88">
        <v>1</v>
      </c>
      <c r="N71" s="243">
        <v>0.9506</v>
      </c>
      <c r="O71" s="88">
        <v>1</v>
      </c>
      <c r="P71" s="89" t="s">
        <v>184</v>
      </c>
      <c r="Y71" s="203"/>
      <c r="AA71" s="203"/>
      <c r="AC71" s="203"/>
    </row>
    <row r="72" spans="2:29" x14ac:dyDescent="0.25">
      <c r="L72" s="223"/>
    </row>
    <row r="73" spans="2:29" ht="15.75" x14ac:dyDescent="0.25">
      <c r="B73" s="200"/>
      <c r="L73" s="223"/>
    </row>
    <row r="74" spans="2:29" x14ac:dyDescent="0.25">
      <c r="L74" s="223"/>
    </row>
    <row r="75" spans="2:29" x14ac:dyDescent="0.25">
      <c r="L75" s="223"/>
    </row>
    <row r="76" spans="2:29" x14ac:dyDescent="0.25">
      <c r="L76" s="223"/>
    </row>
    <row r="77" spans="2:29" x14ac:dyDescent="0.25">
      <c r="L77" s="223"/>
    </row>
    <row r="78" spans="2:29" x14ac:dyDescent="0.25">
      <c r="L78" s="223"/>
    </row>
    <row r="79" spans="2:29" x14ac:dyDescent="0.25">
      <c r="L79" s="223"/>
    </row>
    <row r="80" spans="2:29" x14ac:dyDescent="0.25">
      <c r="L80" s="223"/>
    </row>
    <row r="81" spans="12:28" x14ac:dyDescent="0.25">
      <c r="L81" s="223"/>
    </row>
    <row r="82" spans="12:28" x14ac:dyDescent="0.25">
      <c r="L82" s="223"/>
    </row>
    <row r="83" spans="12:28" x14ac:dyDescent="0.25">
      <c r="L83" s="223"/>
    </row>
    <row r="84" spans="12:28" x14ac:dyDescent="0.25">
      <c r="L84" s="223"/>
    </row>
    <row r="85" spans="12:28" x14ac:dyDescent="0.25">
      <c r="L85" s="223"/>
    </row>
    <row r="86" spans="12:28" x14ac:dyDescent="0.25">
      <c r="L86" s="223"/>
    </row>
    <row r="87" spans="12:28" x14ac:dyDescent="0.25">
      <c r="L87" s="223"/>
    </row>
    <row r="88" spans="12:28" x14ac:dyDescent="0.25">
      <c r="L88" s="223"/>
    </row>
    <row r="89" spans="12:28" x14ac:dyDescent="0.25">
      <c r="L89" s="223"/>
    </row>
    <row r="90" spans="12:28" x14ac:dyDescent="0.25">
      <c r="L90" s="223"/>
    </row>
    <row r="91" spans="12:28" x14ac:dyDescent="0.25">
      <c r="L91" s="223"/>
    </row>
    <row r="92" spans="12:28" x14ac:dyDescent="0.25">
      <c r="L92" s="223"/>
    </row>
    <row r="93" spans="12:28" x14ac:dyDescent="0.25">
      <c r="L93" s="223"/>
    </row>
    <row r="94" spans="12:28" x14ac:dyDescent="0.25">
      <c r="L94" s="223"/>
      <c r="R94" s="201" t="s">
        <v>185</v>
      </c>
      <c r="T94" s="201" t="s">
        <v>185</v>
      </c>
      <c r="V94" s="201" t="s">
        <v>185</v>
      </c>
      <c r="X94" s="201" t="s">
        <v>185</v>
      </c>
      <c r="Z94" s="201" t="s">
        <v>185</v>
      </c>
      <c r="AB94" s="201" t="s">
        <v>185</v>
      </c>
    </row>
    <row r="95" spans="12:28" x14ac:dyDescent="0.25">
      <c r="L95" s="223"/>
      <c r="R95" s="201" t="s">
        <v>185</v>
      </c>
      <c r="T95" s="201" t="s">
        <v>185</v>
      </c>
      <c r="V95" s="201" t="s">
        <v>185</v>
      </c>
      <c r="X95" s="201" t="s">
        <v>185</v>
      </c>
      <c r="Z95" s="201" t="s">
        <v>185</v>
      </c>
      <c r="AB95" s="201" t="s">
        <v>185</v>
      </c>
    </row>
    <row r="96" spans="12:28" x14ac:dyDescent="0.25">
      <c r="L96" s="223"/>
      <c r="R96" s="201" t="s">
        <v>185</v>
      </c>
      <c r="T96" s="201" t="s">
        <v>185</v>
      </c>
      <c r="V96" s="201" t="s">
        <v>185</v>
      </c>
      <c r="X96" s="201" t="s">
        <v>185</v>
      </c>
      <c r="Z96" s="201" t="s">
        <v>185</v>
      </c>
      <c r="AB96" s="201" t="s">
        <v>185</v>
      </c>
    </row>
    <row r="97" spans="12:28" x14ac:dyDescent="0.25">
      <c r="L97" s="223"/>
      <c r="R97" s="201" t="s">
        <v>185</v>
      </c>
      <c r="T97" s="201" t="s">
        <v>185</v>
      </c>
      <c r="V97" s="201" t="s">
        <v>185</v>
      </c>
      <c r="X97" s="201" t="s">
        <v>185</v>
      </c>
      <c r="Z97" s="201" t="s">
        <v>185</v>
      </c>
      <c r="AB97" s="201" t="s">
        <v>185</v>
      </c>
    </row>
    <row r="98" spans="12:28" x14ac:dyDescent="0.25">
      <c r="L98" s="223"/>
      <c r="R98" s="201" t="s">
        <v>185</v>
      </c>
      <c r="T98" s="201" t="s">
        <v>185</v>
      </c>
      <c r="V98" s="201" t="s">
        <v>185</v>
      </c>
      <c r="X98" s="201" t="s">
        <v>185</v>
      </c>
      <c r="Z98" s="201" t="s">
        <v>185</v>
      </c>
      <c r="AB98" s="201" t="s">
        <v>185</v>
      </c>
    </row>
    <row r="99" spans="12:28" x14ac:dyDescent="0.25">
      <c r="L99" s="223"/>
      <c r="R99" s="201" t="s">
        <v>185</v>
      </c>
      <c r="T99" s="201" t="s">
        <v>185</v>
      </c>
      <c r="V99" s="201" t="s">
        <v>185</v>
      </c>
      <c r="X99" s="201" t="s">
        <v>185</v>
      </c>
      <c r="Z99" s="201" t="s">
        <v>185</v>
      </c>
      <c r="AB99" s="201" t="s">
        <v>185</v>
      </c>
    </row>
    <row r="100" spans="12:28" x14ac:dyDescent="0.25">
      <c r="L100" s="223"/>
      <c r="R100" s="201" t="s">
        <v>185</v>
      </c>
      <c r="T100" s="201" t="s">
        <v>185</v>
      </c>
      <c r="V100" s="201" t="s">
        <v>185</v>
      </c>
      <c r="X100" s="201" t="s">
        <v>185</v>
      </c>
      <c r="Z100" s="201" t="s">
        <v>185</v>
      </c>
      <c r="AB100" s="201" t="s">
        <v>185</v>
      </c>
    </row>
    <row r="101" spans="12:28" x14ac:dyDescent="0.25">
      <c r="L101" s="223"/>
      <c r="R101" s="201" t="s">
        <v>185</v>
      </c>
      <c r="T101" s="201" t="s">
        <v>185</v>
      </c>
      <c r="V101" s="201" t="s">
        <v>185</v>
      </c>
      <c r="X101" s="201" t="s">
        <v>185</v>
      </c>
      <c r="Z101" s="201" t="s">
        <v>185</v>
      </c>
      <c r="AB101" s="201" t="s">
        <v>185</v>
      </c>
    </row>
    <row r="102" spans="12:28" x14ac:dyDescent="0.25">
      <c r="L102" s="223"/>
      <c r="R102" s="201" t="s">
        <v>185</v>
      </c>
      <c r="T102" s="201" t="s">
        <v>185</v>
      </c>
      <c r="V102" s="201" t="s">
        <v>185</v>
      </c>
      <c r="X102" s="201" t="s">
        <v>185</v>
      </c>
      <c r="Z102" s="201" t="s">
        <v>185</v>
      </c>
      <c r="AB102" s="201" t="s">
        <v>185</v>
      </c>
    </row>
    <row r="103" spans="12:28" x14ac:dyDescent="0.25">
      <c r="L103" s="223"/>
      <c r="R103" s="201" t="s">
        <v>185</v>
      </c>
      <c r="T103" s="201" t="s">
        <v>185</v>
      </c>
      <c r="V103" s="201" t="s">
        <v>185</v>
      </c>
      <c r="X103" s="201" t="s">
        <v>185</v>
      </c>
      <c r="Z103" s="201" t="s">
        <v>185</v>
      </c>
      <c r="AB103" s="201" t="s">
        <v>185</v>
      </c>
    </row>
    <row r="104" spans="12:28" x14ac:dyDescent="0.25">
      <c r="L104" s="223"/>
      <c r="R104" s="201" t="s">
        <v>185</v>
      </c>
      <c r="T104" s="201" t="s">
        <v>185</v>
      </c>
      <c r="V104" s="201" t="s">
        <v>185</v>
      </c>
      <c r="X104" s="201" t="s">
        <v>185</v>
      </c>
      <c r="Z104" s="201" t="s">
        <v>185</v>
      </c>
      <c r="AB104" s="201" t="s">
        <v>185</v>
      </c>
    </row>
    <row r="105" spans="12:28" x14ac:dyDescent="0.25">
      <c r="R105" s="201" t="s">
        <v>185</v>
      </c>
      <c r="T105" s="201" t="s">
        <v>185</v>
      </c>
      <c r="V105" s="201" t="s">
        <v>185</v>
      </c>
      <c r="X105" s="201" t="s">
        <v>185</v>
      </c>
      <c r="Z105" s="201" t="s">
        <v>185</v>
      </c>
      <c r="AB105" s="201" t="s">
        <v>185</v>
      </c>
    </row>
  </sheetData>
  <mergeCells count="9">
    <mergeCell ref="C7:H7"/>
    <mergeCell ref="J7:O7"/>
    <mergeCell ref="B2:L2"/>
    <mergeCell ref="M2:O2"/>
    <mergeCell ref="B3:O3"/>
    <mergeCell ref="B4:O4"/>
    <mergeCell ref="B5:D5"/>
    <mergeCell ref="E5:F5"/>
    <mergeCell ref="G5:I5"/>
  </mergeCells>
  <hyperlinks>
    <hyperlink ref="M2:O2" location="'Table of Contents'!A1" display="Return to Table of Contents" xr:uid="{3F2C292C-8B15-4C41-9D4C-D0EDB33E51A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F6B2B-835D-4A69-B8A2-BE98A2F38F0B}">
  <sheetPr>
    <tabColor rgb="FF007AAE"/>
  </sheetPr>
  <dimension ref="B1:P76"/>
  <sheetViews>
    <sheetView topLeftCell="A23" workbookViewId="0">
      <selection activeCell="H41" sqref="H41"/>
    </sheetView>
  </sheetViews>
  <sheetFormatPr defaultColWidth="9.140625" defaultRowHeight="15" x14ac:dyDescent="0.25"/>
  <cols>
    <col min="1" max="1" width="4.140625" style="201" customWidth="1"/>
    <col min="2" max="2" width="33.5703125" style="201" customWidth="1"/>
    <col min="3" max="3" width="15" style="201" customWidth="1"/>
    <col min="4" max="4" width="15.7109375" style="201" customWidth="1"/>
    <col min="5" max="5" width="13.85546875" style="201" customWidth="1"/>
    <col min="6" max="6" width="15.7109375" style="201" customWidth="1"/>
    <col min="7" max="7" width="16.140625" style="201" customWidth="1"/>
    <col min="8" max="8" width="15.7109375" style="201" customWidth="1"/>
    <col min="9" max="9" width="3.7109375" style="201" customWidth="1"/>
    <col min="10" max="10" width="15.7109375" style="201" customWidth="1"/>
    <col min="11" max="11" width="15.140625" style="201" customWidth="1"/>
    <col min="12" max="12" width="15.28515625" style="201" customWidth="1"/>
    <col min="13" max="13" width="14.85546875" style="201" customWidth="1"/>
    <col min="14" max="14" width="16.42578125" style="201" customWidth="1"/>
    <col min="15" max="15" width="14.7109375" style="201" customWidth="1"/>
    <col min="16" max="16" width="33.85546875" style="201" customWidth="1"/>
    <col min="17" max="16383" width="9.140625" style="201" customWidth="1"/>
    <col min="16384" max="16384" width="9.140625" style="201"/>
  </cols>
  <sheetData>
    <row r="1" spans="2:16" ht="15.75" thickBot="1" x14ac:dyDescent="0.3"/>
    <row r="2" spans="2:16" ht="27" thickBot="1" x14ac:dyDescent="0.45">
      <c r="B2" s="325" t="s">
        <v>299</v>
      </c>
      <c r="C2" s="326"/>
      <c r="D2" s="326"/>
      <c r="E2" s="326"/>
      <c r="F2" s="326"/>
      <c r="G2" s="326"/>
      <c r="H2" s="326"/>
      <c r="I2" s="326"/>
      <c r="J2" s="326"/>
      <c r="K2" s="326"/>
      <c r="L2" s="327"/>
      <c r="M2" s="334" t="s">
        <v>38</v>
      </c>
      <c r="N2" s="335"/>
      <c r="O2" s="336"/>
    </row>
    <row r="3" spans="2:16" ht="46.5" customHeight="1" x14ac:dyDescent="0.25">
      <c r="B3" s="314" t="s">
        <v>186</v>
      </c>
      <c r="C3" s="315"/>
      <c r="D3" s="315"/>
      <c r="E3" s="315"/>
      <c r="F3" s="315"/>
      <c r="G3" s="315"/>
      <c r="H3" s="315"/>
      <c r="I3" s="315"/>
      <c r="J3" s="315"/>
      <c r="K3" s="315"/>
      <c r="L3" s="315"/>
      <c r="M3" s="315"/>
      <c r="N3" s="315"/>
      <c r="O3" s="316"/>
    </row>
    <row r="4" spans="2:16" ht="87" customHeight="1" thickBot="1" x14ac:dyDescent="0.3">
      <c r="B4" s="317" t="s">
        <v>187</v>
      </c>
      <c r="C4" s="318"/>
      <c r="D4" s="318"/>
      <c r="E4" s="318"/>
      <c r="F4" s="318"/>
      <c r="G4" s="318"/>
      <c r="H4" s="318"/>
      <c r="I4" s="318"/>
      <c r="J4" s="318"/>
      <c r="K4" s="318"/>
      <c r="L4" s="318"/>
      <c r="M4" s="318"/>
      <c r="N4" s="318"/>
      <c r="O4" s="319"/>
    </row>
    <row r="5" spans="2:16" ht="28.5" customHeight="1" thickBot="1" x14ac:dyDescent="0.3">
      <c r="B5" s="320" t="s">
        <v>286</v>
      </c>
      <c r="C5" s="321"/>
      <c r="D5" s="322"/>
      <c r="E5" s="55" t="s">
        <v>188</v>
      </c>
      <c r="F5" s="56" t="s">
        <v>189</v>
      </c>
      <c r="G5" s="56" t="s">
        <v>190</v>
      </c>
      <c r="J5" s="55" t="s">
        <v>188</v>
      </c>
      <c r="K5" s="56" t="s">
        <v>189</v>
      </c>
      <c r="L5" s="56" t="s">
        <v>190</v>
      </c>
    </row>
    <row r="6" spans="2:16" x14ac:dyDescent="0.25">
      <c r="E6" s="57" t="s">
        <v>115</v>
      </c>
      <c r="F6" s="58">
        <v>4</v>
      </c>
      <c r="G6" s="59" t="s">
        <v>483</v>
      </c>
      <c r="J6" s="57" t="s">
        <v>191</v>
      </c>
      <c r="K6" s="58">
        <v>4</v>
      </c>
      <c r="L6" s="59" t="s">
        <v>486</v>
      </c>
    </row>
    <row r="7" spans="2:16" x14ac:dyDescent="0.25">
      <c r="E7" s="60" t="s">
        <v>115</v>
      </c>
      <c r="F7" s="61">
        <v>8</v>
      </c>
      <c r="G7" s="62" t="s">
        <v>484</v>
      </c>
      <c r="J7" s="60" t="s">
        <v>191</v>
      </c>
      <c r="K7" s="61">
        <v>8</v>
      </c>
      <c r="L7" s="62" t="s">
        <v>487</v>
      </c>
    </row>
    <row r="8" spans="2:16" ht="15.75" thickBot="1" x14ac:dyDescent="0.3">
      <c r="E8" s="63" t="s">
        <v>115</v>
      </c>
      <c r="F8" s="64">
        <v>11</v>
      </c>
      <c r="G8" s="65" t="s">
        <v>485</v>
      </c>
      <c r="J8" s="63" t="s">
        <v>191</v>
      </c>
      <c r="K8" s="64">
        <v>11</v>
      </c>
      <c r="L8" s="65" t="s">
        <v>488</v>
      </c>
    </row>
    <row r="9" spans="2:16" ht="15.75" thickBot="1" x14ac:dyDescent="0.3">
      <c r="E9" s="222"/>
      <c r="F9" s="222"/>
      <c r="G9" s="210"/>
      <c r="J9" s="222"/>
      <c r="K9" s="222"/>
      <c r="L9" s="210"/>
    </row>
    <row r="10" spans="2:16" ht="21.75" thickBot="1" x14ac:dyDescent="0.3">
      <c r="C10" s="328" t="s">
        <v>115</v>
      </c>
      <c r="D10" s="329"/>
      <c r="E10" s="329"/>
      <c r="F10" s="329"/>
      <c r="G10" s="329"/>
      <c r="H10" s="330"/>
      <c r="I10" s="15"/>
      <c r="J10" s="340" t="s">
        <v>116</v>
      </c>
      <c r="K10" s="341"/>
      <c r="L10" s="341"/>
      <c r="M10" s="341"/>
      <c r="N10" s="341"/>
      <c r="O10" s="342"/>
      <c r="P10" s="15"/>
    </row>
    <row r="11" spans="2:16" ht="66" customHeight="1" thickBot="1" x14ac:dyDescent="0.3">
      <c r="B11" s="25" t="s">
        <v>117</v>
      </c>
      <c r="C11" s="8" t="s">
        <v>192</v>
      </c>
      <c r="D11" s="9" t="s">
        <v>43</v>
      </c>
      <c r="E11" s="10" t="s">
        <v>193</v>
      </c>
      <c r="F11" s="9" t="s">
        <v>43</v>
      </c>
      <c r="G11" s="11" t="s">
        <v>194</v>
      </c>
      <c r="H11" s="9" t="s">
        <v>43</v>
      </c>
      <c r="I11" s="172"/>
      <c r="J11" s="12" t="s">
        <v>195</v>
      </c>
      <c r="K11" s="9" t="s">
        <v>43</v>
      </c>
      <c r="L11" s="10" t="s">
        <v>196</v>
      </c>
      <c r="M11" s="9" t="s">
        <v>43</v>
      </c>
      <c r="N11" s="11" t="s">
        <v>197</v>
      </c>
      <c r="O11" s="9" t="s">
        <v>43</v>
      </c>
      <c r="P11" s="179" t="s">
        <v>117</v>
      </c>
    </row>
    <row r="12" spans="2:16" ht="15.75" x14ac:dyDescent="0.25">
      <c r="B12" s="162" t="s">
        <v>124</v>
      </c>
      <c r="C12" s="250">
        <v>5.4100000000000002E-2</v>
      </c>
      <c r="D12" s="28">
        <v>0</v>
      </c>
      <c r="E12" s="255">
        <v>6.9000000000000006E-2</v>
      </c>
      <c r="F12" s="32">
        <v>0</v>
      </c>
      <c r="G12" s="250">
        <v>5.5599999999999997E-2</v>
      </c>
      <c r="H12" s="35">
        <v>0</v>
      </c>
      <c r="I12" s="13"/>
      <c r="J12" s="250">
        <v>0.1351</v>
      </c>
      <c r="K12" s="28">
        <v>0</v>
      </c>
      <c r="L12" s="255">
        <v>6.9000000000000006E-2</v>
      </c>
      <c r="M12" s="32">
        <v>0</v>
      </c>
      <c r="N12" s="250">
        <v>0</v>
      </c>
      <c r="O12" s="35">
        <v>0</v>
      </c>
      <c r="P12" s="174" t="s">
        <v>124</v>
      </c>
    </row>
    <row r="13" spans="2:16" ht="15.75" x14ac:dyDescent="0.25">
      <c r="B13" s="164" t="s">
        <v>125</v>
      </c>
      <c r="C13" s="251">
        <v>9.4899999999999998E-2</v>
      </c>
      <c r="D13" s="29">
        <v>0</v>
      </c>
      <c r="E13" s="246">
        <v>0.1333</v>
      </c>
      <c r="F13" s="33">
        <v>1</v>
      </c>
      <c r="G13" s="251">
        <v>8.1199999999999994E-2</v>
      </c>
      <c r="H13" s="36">
        <v>0</v>
      </c>
      <c r="I13" s="13"/>
      <c r="J13" s="251">
        <v>9.0899999999999995E-2</v>
      </c>
      <c r="K13" s="29">
        <v>0</v>
      </c>
      <c r="L13" s="246">
        <v>6.25E-2</v>
      </c>
      <c r="M13" s="33">
        <v>0</v>
      </c>
      <c r="N13" s="251">
        <v>1.0200000000000001E-2</v>
      </c>
      <c r="O13" s="36">
        <v>0</v>
      </c>
      <c r="P13" s="175" t="s">
        <v>125</v>
      </c>
    </row>
    <row r="14" spans="2:16" ht="15.75" x14ac:dyDescent="0.25">
      <c r="B14" s="164" t="s">
        <v>126</v>
      </c>
      <c r="C14" s="251">
        <v>0.2712</v>
      </c>
      <c r="D14" s="29">
        <v>1</v>
      </c>
      <c r="E14" s="246">
        <v>4.4400000000000002E-2</v>
      </c>
      <c r="F14" s="33">
        <v>0</v>
      </c>
      <c r="G14" s="251">
        <v>5.8799999999999998E-2</v>
      </c>
      <c r="H14" s="36">
        <v>0</v>
      </c>
      <c r="I14" s="13"/>
      <c r="J14" s="251">
        <v>0.1525</v>
      </c>
      <c r="K14" s="29">
        <v>0</v>
      </c>
      <c r="L14" s="246">
        <v>2.2200000000000001E-2</v>
      </c>
      <c r="M14" s="33">
        <v>0</v>
      </c>
      <c r="N14" s="251">
        <v>0</v>
      </c>
      <c r="O14" s="36">
        <v>0</v>
      </c>
      <c r="P14" s="175" t="s">
        <v>126</v>
      </c>
    </row>
    <row r="15" spans="2:16" ht="15.75" x14ac:dyDescent="0.25">
      <c r="B15" s="164" t="s">
        <v>127</v>
      </c>
      <c r="C15" s="251">
        <v>7.4099999999999999E-2</v>
      </c>
      <c r="D15" s="29">
        <v>0</v>
      </c>
      <c r="E15" s="246">
        <v>0.1053</v>
      </c>
      <c r="F15" s="33">
        <v>1</v>
      </c>
      <c r="G15" s="251" t="s">
        <v>62</v>
      </c>
      <c r="H15" s="36" t="s">
        <v>207</v>
      </c>
      <c r="I15" s="13"/>
      <c r="J15" s="251">
        <v>0.22220000000000001</v>
      </c>
      <c r="K15" s="29">
        <v>1</v>
      </c>
      <c r="L15" s="246">
        <v>0.1053</v>
      </c>
      <c r="M15" s="33">
        <v>1</v>
      </c>
      <c r="N15" s="251" t="s">
        <v>62</v>
      </c>
      <c r="O15" s="36" t="s">
        <v>207</v>
      </c>
      <c r="P15" s="175" t="s">
        <v>127</v>
      </c>
    </row>
    <row r="16" spans="2:16" ht="15.75" x14ac:dyDescent="0.25">
      <c r="B16" s="164" t="s">
        <v>128</v>
      </c>
      <c r="C16" s="251">
        <v>0.15379999999999999</v>
      </c>
      <c r="D16" s="29">
        <v>0</v>
      </c>
      <c r="E16" s="246">
        <v>8.8200000000000001E-2</v>
      </c>
      <c r="F16" s="33">
        <v>1</v>
      </c>
      <c r="G16" s="251">
        <v>0</v>
      </c>
      <c r="H16" s="36">
        <v>0</v>
      </c>
      <c r="I16" s="13"/>
      <c r="J16" s="251">
        <v>0.1923</v>
      </c>
      <c r="K16" s="29">
        <v>0</v>
      </c>
      <c r="L16" s="246">
        <v>5.8799999999999998E-2</v>
      </c>
      <c r="M16" s="33">
        <v>0</v>
      </c>
      <c r="N16" s="251">
        <v>0</v>
      </c>
      <c r="O16" s="36">
        <v>0</v>
      </c>
      <c r="P16" s="175" t="s">
        <v>128</v>
      </c>
    </row>
    <row r="17" spans="2:16" ht="15.75" x14ac:dyDescent="0.25">
      <c r="B17" s="164" t="s">
        <v>129</v>
      </c>
      <c r="C17" s="251">
        <v>0.2341</v>
      </c>
      <c r="D17" s="29">
        <v>1</v>
      </c>
      <c r="E17" s="246">
        <v>0.13370000000000001</v>
      </c>
      <c r="F17" s="33">
        <v>1</v>
      </c>
      <c r="G17" s="251">
        <v>0.16669999999999999</v>
      </c>
      <c r="H17" s="36">
        <v>1</v>
      </c>
      <c r="I17" s="13"/>
      <c r="J17" s="251">
        <v>0.23899999999999999</v>
      </c>
      <c r="K17" s="29">
        <v>1</v>
      </c>
      <c r="L17" s="246">
        <v>5.2299999999999999E-2</v>
      </c>
      <c r="M17" s="33">
        <v>0</v>
      </c>
      <c r="N17" s="251">
        <v>3.9699999999999999E-2</v>
      </c>
      <c r="O17" s="36">
        <v>0</v>
      </c>
      <c r="P17" s="175" t="s">
        <v>129</v>
      </c>
    </row>
    <row r="18" spans="2:16" ht="15.75" x14ac:dyDescent="0.25">
      <c r="B18" s="164" t="s">
        <v>130</v>
      </c>
      <c r="C18" s="251">
        <v>0.2</v>
      </c>
      <c r="D18" s="29">
        <v>1</v>
      </c>
      <c r="E18" s="27" t="s">
        <v>62</v>
      </c>
      <c r="F18" s="34" t="s">
        <v>207</v>
      </c>
      <c r="G18" s="251">
        <v>0</v>
      </c>
      <c r="H18" s="36">
        <v>0</v>
      </c>
      <c r="I18" s="13"/>
      <c r="J18" s="251">
        <v>0.5</v>
      </c>
      <c r="K18" s="29">
        <v>1</v>
      </c>
      <c r="L18" s="246" t="s">
        <v>62</v>
      </c>
      <c r="M18" s="33" t="s">
        <v>207</v>
      </c>
      <c r="N18" s="251">
        <v>0</v>
      </c>
      <c r="O18" s="36">
        <v>0</v>
      </c>
      <c r="P18" s="175" t="s">
        <v>130</v>
      </c>
    </row>
    <row r="19" spans="2:16" ht="15.75" x14ac:dyDescent="0.25">
      <c r="B19" s="164" t="s">
        <v>131</v>
      </c>
      <c r="C19" s="251">
        <v>0.1724</v>
      </c>
      <c r="D19" s="29">
        <v>0</v>
      </c>
      <c r="E19" s="246">
        <v>0.1</v>
      </c>
      <c r="F19" s="33">
        <v>1</v>
      </c>
      <c r="G19" s="251">
        <v>5.2600000000000001E-2</v>
      </c>
      <c r="H19" s="36">
        <v>0</v>
      </c>
      <c r="I19" s="13"/>
      <c r="J19" s="251">
        <v>6.9000000000000006E-2</v>
      </c>
      <c r="K19" s="29">
        <v>0</v>
      </c>
      <c r="L19" s="246">
        <v>0.05</v>
      </c>
      <c r="M19" s="33">
        <v>0</v>
      </c>
      <c r="N19" s="251">
        <v>0</v>
      </c>
      <c r="O19" s="36">
        <v>0</v>
      </c>
      <c r="P19" s="175" t="s">
        <v>131</v>
      </c>
    </row>
    <row r="20" spans="2:16" ht="15.75" x14ac:dyDescent="0.25">
      <c r="B20" s="164" t="s">
        <v>132</v>
      </c>
      <c r="C20" s="251">
        <v>0.20830000000000001</v>
      </c>
      <c r="D20" s="29">
        <v>1</v>
      </c>
      <c r="E20" s="246">
        <v>0.15379999999999999</v>
      </c>
      <c r="F20" s="33">
        <v>1</v>
      </c>
      <c r="G20" s="251">
        <v>0</v>
      </c>
      <c r="H20" s="36">
        <v>0</v>
      </c>
      <c r="I20" s="13"/>
      <c r="J20" s="251">
        <v>0.33329999999999999</v>
      </c>
      <c r="K20" s="29">
        <v>1</v>
      </c>
      <c r="L20" s="246">
        <v>0</v>
      </c>
      <c r="M20" s="33">
        <v>0</v>
      </c>
      <c r="N20" s="251">
        <v>0</v>
      </c>
      <c r="O20" s="36">
        <v>0</v>
      </c>
      <c r="P20" s="175" t="s">
        <v>132</v>
      </c>
    </row>
    <row r="21" spans="2:16" ht="15.75" x14ac:dyDescent="0.25">
      <c r="B21" s="164" t="s">
        <v>133</v>
      </c>
      <c r="C21" s="251">
        <v>0.17710000000000001</v>
      </c>
      <c r="D21" s="29">
        <v>1</v>
      </c>
      <c r="E21" s="246">
        <v>2.47E-2</v>
      </c>
      <c r="F21" s="33">
        <v>0</v>
      </c>
      <c r="G21" s="251">
        <v>0.13639999999999999</v>
      </c>
      <c r="H21" s="36">
        <v>1</v>
      </c>
      <c r="I21" s="13"/>
      <c r="J21" s="251">
        <v>0.15629999999999999</v>
      </c>
      <c r="K21" s="29">
        <v>0</v>
      </c>
      <c r="L21" s="246">
        <v>2.4400000000000002E-2</v>
      </c>
      <c r="M21" s="33">
        <v>0</v>
      </c>
      <c r="N21" s="251">
        <v>1.52E-2</v>
      </c>
      <c r="O21" s="36">
        <v>0</v>
      </c>
      <c r="P21" s="175" t="s">
        <v>133</v>
      </c>
    </row>
    <row r="22" spans="2:16" ht="15.75" x14ac:dyDescent="0.25">
      <c r="B22" s="164" t="s">
        <v>134</v>
      </c>
      <c r="C22" s="251">
        <v>9.0899999999999995E-2</v>
      </c>
      <c r="D22" s="29">
        <v>0</v>
      </c>
      <c r="E22" s="246">
        <v>0.1429</v>
      </c>
      <c r="F22" s="33">
        <v>1</v>
      </c>
      <c r="G22" s="251">
        <v>0</v>
      </c>
      <c r="H22" s="36">
        <v>0</v>
      </c>
      <c r="I22" s="13"/>
      <c r="J22" s="251">
        <v>9.0899999999999995E-2</v>
      </c>
      <c r="K22" s="29">
        <v>0</v>
      </c>
      <c r="L22" s="246">
        <v>7.1400000000000005E-2</v>
      </c>
      <c r="M22" s="33">
        <v>1</v>
      </c>
      <c r="N22" s="251">
        <v>0</v>
      </c>
      <c r="O22" s="36">
        <v>0</v>
      </c>
      <c r="P22" s="175" t="s">
        <v>134</v>
      </c>
    </row>
    <row r="23" spans="2:16" ht="15.75" x14ac:dyDescent="0.25">
      <c r="B23" s="164" t="s">
        <v>135</v>
      </c>
      <c r="C23" s="251">
        <v>0.42859999999999998</v>
      </c>
      <c r="D23" s="29">
        <v>1</v>
      </c>
      <c r="E23" s="246">
        <v>0</v>
      </c>
      <c r="F23" s="33">
        <v>0</v>
      </c>
      <c r="G23" s="251">
        <v>0</v>
      </c>
      <c r="H23" s="36">
        <v>0</v>
      </c>
      <c r="I23" s="13"/>
      <c r="J23" s="251">
        <v>0.38100000000000001</v>
      </c>
      <c r="K23" s="29">
        <v>1</v>
      </c>
      <c r="L23" s="246">
        <v>0</v>
      </c>
      <c r="M23" s="33">
        <v>0</v>
      </c>
      <c r="N23" s="251">
        <v>0</v>
      </c>
      <c r="O23" s="36">
        <v>0</v>
      </c>
      <c r="P23" s="175" t="s">
        <v>135</v>
      </c>
    </row>
    <row r="24" spans="2:16" ht="15.75" x14ac:dyDescent="0.25">
      <c r="B24" s="164" t="s">
        <v>136</v>
      </c>
      <c r="C24" s="251">
        <v>0.18679999999999999</v>
      </c>
      <c r="D24" s="29">
        <v>1</v>
      </c>
      <c r="E24" s="246">
        <v>3.5700000000000003E-2</v>
      </c>
      <c r="F24" s="33">
        <v>0</v>
      </c>
      <c r="G24" s="251">
        <v>0.11899999999999999</v>
      </c>
      <c r="H24" s="36">
        <v>1</v>
      </c>
      <c r="I24" s="13"/>
      <c r="J24" s="251">
        <v>0.23080000000000001</v>
      </c>
      <c r="K24" s="29">
        <v>1</v>
      </c>
      <c r="L24" s="246">
        <v>5.3600000000000002E-2</v>
      </c>
      <c r="M24" s="33">
        <v>0</v>
      </c>
      <c r="N24" s="251">
        <v>4.7600000000000003E-2</v>
      </c>
      <c r="O24" s="36">
        <v>1</v>
      </c>
      <c r="P24" s="175" t="s">
        <v>136</v>
      </c>
    </row>
    <row r="25" spans="2:16" ht="15.75" x14ac:dyDescent="0.25">
      <c r="B25" s="164" t="s">
        <v>137</v>
      </c>
      <c r="C25" s="251">
        <v>0.16220000000000001</v>
      </c>
      <c r="D25" s="29">
        <v>0</v>
      </c>
      <c r="E25" s="246">
        <v>6.25E-2</v>
      </c>
      <c r="F25" s="33">
        <v>0</v>
      </c>
      <c r="G25" s="251">
        <v>0.2</v>
      </c>
      <c r="H25" s="36">
        <v>1</v>
      </c>
      <c r="I25" s="13"/>
      <c r="J25" s="251">
        <v>0.18920000000000001</v>
      </c>
      <c r="K25" s="29">
        <v>0</v>
      </c>
      <c r="L25" s="246">
        <v>0</v>
      </c>
      <c r="M25" s="33">
        <v>0</v>
      </c>
      <c r="N25" s="251">
        <v>0.08</v>
      </c>
      <c r="O25" s="36">
        <v>1</v>
      </c>
      <c r="P25" s="175" t="s">
        <v>137</v>
      </c>
    </row>
    <row r="26" spans="2:16" ht="15.75" x14ac:dyDescent="0.25">
      <c r="B26" s="164" t="s">
        <v>138</v>
      </c>
      <c r="C26" s="251">
        <v>0.39219999999999999</v>
      </c>
      <c r="D26" s="29">
        <v>1</v>
      </c>
      <c r="E26" s="246">
        <v>8.77E-2</v>
      </c>
      <c r="F26" s="33">
        <v>1</v>
      </c>
      <c r="G26" s="251">
        <v>0.15629999999999999</v>
      </c>
      <c r="H26" s="36">
        <v>1</v>
      </c>
      <c r="I26" s="13"/>
      <c r="J26" s="251">
        <v>0.35289999999999999</v>
      </c>
      <c r="K26" s="29">
        <v>1</v>
      </c>
      <c r="L26" s="246">
        <v>8.9300000000000004E-2</v>
      </c>
      <c r="M26" s="33">
        <v>1</v>
      </c>
      <c r="N26" s="251">
        <v>6.25E-2</v>
      </c>
      <c r="O26" s="36">
        <v>1</v>
      </c>
      <c r="P26" s="175" t="s">
        <v>138</v>
      </c>
    </row>
    <row r="27" spans="2:16" ht="15.75" x14ac:dyDescent="0.25">
      <c r="B27" s="164" t="s">
        <v>139</v>
      </c>
      <c r="C27" s="251">
        <v>0.1163</v>
      </c>
      <c r="D27" s="29">
        <v>0</v>
      </c>
      <c r="E27" s="246">
        <v>6.6699999999999995E-2</v>
      </c>
      <c r="F27" s="33">
        <v>0</v>
      </c>
      <c r="G27" s="251">
        <v>0.04</v>
      </c>
      <c r="H27" s="36">
        <v>0</v>
      </c>
      <c r="I27" s="13"/>
      <c r="J27" s="251">
        <v>9.2999999999999999E-2</v>
      </c>
      <c r="K27" s="29">
        <v>0</v>
      </c>
      <c r="L27" s="246">
        <v>0</v>
      </c>
      <c r="M27" s="33">
        <v>0</v>
      </c>
      <c r="N27" s="251">
        <v>0</v>
      </c>
      <c r="O27" s="36">
        <v>0</v>
      </c>
      <c r="P27" s="175" t="s">
        <v>139</v>
      </c>
    </row>
    <row r="28" spans="2:16" ht="15.75" x14ac:dyDescent="0.25">
      <c r="B28" s="164" t="s">
        <v>140</v>
      </c>
      <c r="C28" s="251">
        <v>0.16669999999999999</v>
      </c>
      <c r="D28" s="29">
        <v>0</v>
      </c>
      <c r="E28" s="246">
        <v>0.1234</v>
      </c>
      <c r="F28" s="33">
        <v>1</v>
      </c>
      <c r="G28" s="251">
        <v>0.14779999999999999</v>
      </c>
      <c r="H28" s="36">
        <v>1</v>
      </c>
      <c r="I28" s="13"/>
      <c r="J28" s="251">
        <v>0.19189999999999999</v>
      </c>
      <c r="K28" s="29">
        <v>0</v>
      </c>
      <c r="L28" s="246">
        <v>3.2099999999999997E-2</v>
      </c>
      <c r="M28" s="33">
        <v>0</v>
      </c>
      <c r="N28" s="251">
        <v>6.0900000000000003E-2</v>
      </c>
      <c r="O28" s="36">
        <v>1</v>
      </c>
      <c r="P28" s="175" t="s">
        <v>140</v>
      </c>
    </row>
    <row r="29" spans="2:16" ht="15.75" x14ac:dyDescent="0.25">
      <c r="B29" s="164" t="s">
        <v>141</v>
      </c>
      <c r="C29" s="251" t="s">
        <v>62</v>
      </c>
      <c r="D29" s="36" t="s">
        <v>207</v>
      </c>
      <c r="E29" s="246">
        <v>3.9199999999999999E-2</v>
      </c>
      <c r="F29" s="33">
        <v>0</v>
      </c>
      <c r="G29" s="251">
        <v>0.125</v>
      </c>
      <c r="H29" s="36">
        <v>1</v>
      </c>
      <c r="I29" s="13"/>
      <c r="J29" s="14" t="s">
        <v>62</v>
      </c>
      <c r="K29" s="29" t="s">
        <v>62</v>
      </c>
      <c r="L29" s="246">
        <v>0</v>
      </c>
      <c r="M29" s="33">
        <v>0</v>
      </c>
      <c r="N29" s="251">
        <v>2.5000000000000001E-2</v>
      </c>
      <c r="O29" s="36">
        <v>0</v>
      </c>
      <c r="P29" s="175" t="s">
        <v>141</v>
      </c>
    </row>
    <row r="30" spans="2:16" ht="15.75" x14ac:dyDescent="0.25">
      <c r="B30" s="164" t="s">
        <v>142</v>
      </c>
      <c r="C30" s="251">
        <v>0.38240000000000002</v>
      </c>
      <c r="D30" s="29">
        <v>1</v>
      </c>
      <c r="E30" s="246">
        <v>9.7600000000000006E-2</v>
      </c>
      <c r="F30" s="33">
        <v>1</v>
      </c>
      <c r="G30" s="251">
        <v>0.04</v>
      </c>
      <c r="H30" s="36">
        <v>0</v>
      </c>
      <c r="I30" s="13"/>
      <c r="J30" s="251">
        <v>0.44119999999999998</v>
      </c>
      <c r="K30" s="29">
        <v>1</v>
      </c>
      <c r="L30" s="246">
        <v>7.3200000000000001E-2</v>
      </c>
      <c r="M30" s="33">
        <v>1</v>
      </c>
      <c r="N30" s="251">
        <v>0</v>
      </c>
      <c r="O30" s="36">
        <v>0</v>
      </c>
      <c r="P30" s="175" t="s">
        <v>142</v>
      </c>
    </row>
    <row r="31" spans="2:16" ht="15.75" x14ac:dyDescent="0.25">
      <c r="B31" s="164" t="s">
        <v>143</v>
      </c>
      <c r="C31" s="251">
        <v>0.2041</v>
      </c>
      <c r="D31" s="29">
        <v>1</v>
      </c>
      <c r="E31" s="246">
        <v>0.14610000000000001</v>
      </c>
      <c r="F31" s="33">
        <v>1</v>
      </c>
      <c r="G31" s="251">
        <v>0.22409999999999999</v>
      </c>
      <c r="H31" s="36">
        <v>1</v>
      </c>
      <c r="I31" s="13"/>
      <c r="J31" s="251">
        <v>0.17530000000000001</v>
      </c>
      <c r="K31" s="29">
        <v>0</v>
      </c>
      <c r="L31" s="246">
        <v>7.9500000000000001E-2</v>
      </c>
      <c r="M31" s="33">
        <v>1</v>
      </c>
      <c r="N31" s="251">
        <v>6.9000000000000006E-2</v>
      </c>
      <c r="O31" s="36">
        <v>1</v>
      </c>
      <c r="P31" s="175" t="s">
        <v>143</v>
      </c>
    </row>
    <row r="32" spans="2:16" ht="15.75" x14ac:dyDescent="0.25">
      <c r="B32" s="164" t="s">
        <v>144</v>
      </c>
      <c r="C32" s="251">
        <v>0.1095</v>
      </c>
      <c r="D32" s="29">
        <v>0</v>
      </c>
      <c r="E32" s="246">
        <v>8.7400000000000005E-2</v>
      </c>
      <c r="F32" s="33">
        <v>1</v>
      </c>
      <c r="G32" s="251">
        <v>6.25E-2</v>
      </c>
      <c r="H32" s="36">
        <v>0</v>
      </c>
      <c r="I32" s="13"/>
      <c r="J32" s="251">
        <v>0.13900000000000001</v>
      </c>
      <c r="K32" s="29">
        <v>0</v>
      </c>
      <c r="L32" s="246">
        <v>6.4100000000000004E-2</v>
      </c>
      <c r="M32" s="33">
        <v>0</v>
      </c>
      <c r="N32" s="251">
        <v>9.5999999999999992E-3</v>
      </c>
      <c r="O32" s="36">
        <v>0</v>
      </c>
      <c r="P32" s="175" t="s">
        <v>144</v>
      </c>
    </row>
    <row r="33" spans="2:16" ht="15.75" x14ac:dyDescent="0.25">
      <c r="B33" s="164" t="s">
        <v>145</v>
      </c>
      <c r="C33" s="251">
        <v>0.1081</v>
      </c>
      <c r="D33" s="29">
        <v>0</v>
      </c>
      <c r="E33" s="246">
        <v>0</v>
      </c>
      <c r="F33" s="33">
        <v>0</v>
      </c>
      <c r="G33" s="251">
        <v>0.1</v>
      </c>
      <c r="H33" s="36">
        <v>0</v>
      </c>
      <c r="I33" s="13"/>
      <c r="J33" s="251">
        <v>0.1351</v>
      </c>
      <c r="K33" s="29">
        <v>0</v>
      </c>
      <c r="L33" s="246">
        <v>0</v>
      </c>
      <c r="M33" s="33">
        <v>0</v>
      </c>
      <c r="N33" s="251">
        <v>0</v>
      </c>
      <c r="O33" s="36">
        <v>0</v>
      </c>
      <c r="P33" s="175" t="s">
        <v>145</v>
      </c>
    </row>
    <row r="34" spans="2:16" ht="15.75" x14ac:dyDescent="0.25">
      <c r="B34" s="164" t="s">
        <v>146</v>
      </c>
      <c r="C34" s="251">
        <v>0.1148</v>
      </c>
      <c r="D34" s="29">
        <v>0</v>
      </c>
      <c r="E34" s="246">
        <v>8.0600000000000005E-2</v>
      </c>
      <c r="F34" s="33">
        <v>0</v>
      </c>
      <c r="G34" s="251">
        <v>8.3299999999999999E-2</v>
      </c>
      <c r="H34" s="36">
        <v>0</v>
      </c>
      <c r="I34" s="13"/>
      <c r="J34" s="251">
        <v>8.2000000000000003E-2</v>
      </c>
      <c r="K34" s="29">
        <v>0</v>
      </c>
      <c r="L34" s="246">
        <v>6.4500000000000002E-2</v>
      </c>
      <c r="M34" s="33">
        <v>0</v>
      </c>
      <c r="N34" s="251">
        <v>0</v>
      </c>
      <c r="O34" s="36">
        <v>0</v>
      </c>
      <c r="P34" s="175" t="s">
        <v>146</v>
      </c>
    </row>
    <row r="35" spans="2:16" ht="15.75" x14ac:dyDescent="0.25">
      <c r="B35" s="164" t="s">
        <v>147</v>
      </c>
      <c r="C35" s="251">
        <v>0.13730000000000001</v>
      </c>
      <c r="D35" s="29">
        <v>0</v>
      </c>
      <c r="E35" s="246">
        <v>8.0600000000000005E-2</v>
      </c>
      <c r="F35" s="33">
        <v>0</v>
      </c>
      <c r="G35" s="251">
        <v>6.25E-2</v>
      </c>
      <c r="H35" s="36">
        <v>0</v>
      </c>
      <c r="I35" s="13"/>
      <c r="J35" s="251">
        <v>0.14849999999999999</v>
      </c>
      <c r="K35" s="29">
        <v>0</v>
      </c>
      <c r="L35" s="246">
        <v>3.2300000000000002E-2</v>
      </c>
      <c r="M35" s="33">
        <v>0</v>
      </c>
      <c r="N35" s="251">
        <v>1.5599999999999999E-2</v>
      </c>
      <c r="O35" s="36">
        <v>0</v>
      </c>
      <c r="P35" s="175" t="s">
        <v>147</v>
      </c>
    </row>
    <row r="36" spans="2:16" ht="15.75" x14ac:dyDescent="0.25">
      <c r="B36" s="164" t="s">
        <v>148</v>
      </c>
      <c r="C36" s="251">
        <v>0.19839999999999999</v>
      </c>
      <c r="D36" s="29">
        <v>1</v>
      </c>
      <c r="E36" s="246">
        <v>4.3499999999999997E-2</v>
      </c>
      <c r="F36" s="33">
        <v>0</v>
      </c>
      <c r="G36" s="251">
        <v>4.5499999999999999E-2</v>
      </c>
      <c r="H36" s="36">
        <v>0</v>
      </c>
      <c r="I36" s="13"/>
      <c r="J36" s="251">
        <v>0.254</v>
      </c>
      <c r="K36" s="29">
        <v>1</v>
      </c>
      <c r="L36" s="246">
        <v>0.1014</v>
      </c>
      <c r="M36" s="33">
        <v>1</v>
      </c>
      <c r="N36" s="251">
        <v>0</v>
      </c>
      <c r="O36" s="36">
        <v>0</v>
      </c>
      <c r="P36" s="175" t="s">
        <v>148</v>
      </c>
    </row>
    <row r="37" spans="2:16" ht="15.75" x14ac:dyDescent="0.25">
      <c r="B37" s="164" t="s">
        <v>149</v>
      </c>
      <c r="C37" s="251">
        <v>0.23810000000000001</v>
      </c>
      <c r="D37" s="29">
        <v>1</v>
      </c>
      <c r="E37" s="246">
        <v>7.6899999999999996E-2</v>
      </c>
      <c r="F37" s="33">
        <v>0</v>
      </c>
      <c r="G37" s="251">
        <v>8.1100000000000005E-2</v>
      </c>
      <c r="H37" s="36">
        <v>0</v>
      </c>
      <c r="I37" s="13"/>
      <c r="J37" s="251">
        <v>0.23810000000000001</v>
      </c>
      <c r="K37" s="29">
        <v>1</v>
      </c>
      <c r="L37" s="246">
        <v>7.6899999999999996E-2</v>
      </c>
      <c r="M37" s="33">
        <v>1</v>
      </c>
      <c r="N37" s="251">
        <v>5.4100000000000002E-2</v>
      </c>
      <c r="O37" s="36">
        <v>1</v>
      </c>
      <c r="P37" s="175" t="s">
        <v>149</v>
      </c>
    </row>
    <row r="38" spans="2:16" ht="15.75" x14ac:dyDescent="0.25">
      <c r="B38" s="164" t="s">
        <v>150</v>
      </c>
      <c r="C38" s="251">
        <v>0.22220000000000001</v>
      </c>
      <c r="D38" s="29">
        <v>1</v>
      </c>
      <c r="E38" s="246">
        <v>5.2600000000000001E-2</v>
      </c>
      <c r="F38" s="33">
        <v>0</v>
      </c>
      <c r="G38" s="251">
        <v>9.6799999999999997E-2</v>
      </c>
      <c r="H38" s="36">
        <v>0</v>
      </c>
      <c r="I38" s="13"/>
      <c r="J38" s="251">
        <v>0.26669999999999999</v>
      </c>
      <c r="K38" s="29">
        <v>1</v>
      </c>
      <c r="L38" s="246">
        <v>0</v>
      </c>
      <c r="M38" s="33">
        <v>0</v>
      </c>
      <c r="N38" s="251">
        <v>0</v>
      </c>
      <c r="O38" s="36">
        <v>0</v>
      </c>
      <c r="P38" s="175" t="s">
        <v>150</v>
      </c>
    </row>
    <row r="39" spans="2:16" ht="15.75" x14ac:dyDescent="0.25">
      <c r="B39" s="164" t="s">
        <v>151</v>
      </c>
      <c r="C39" s="251">
        <v>0.18329999999999999</v>
      </c>
      <c r="D39" s="29">
        <v>1</v>
      </c>
      <c r="E39" s="246">
        <v>9.3299999999999994E-2</v>
      </c>
      <c r="F39" s="33">
        <v>1</v>
      </c>
      <c r="G39" s="251">
        <v>4.6199999999999998E-2</v>
      </c>
      <c r="H39" s="36">
        <v>0</v>
      </c>
      <c r="I39" s="13"/>
      <c r="J39" s="251">
        <v>0.19170000000000001</v>
      </c>
      <c r="K39" s="29">
        <v>0</v>
      </c>
      <c r="L39" s="246">
        <v>0.04</v>
      </c>
      <c r="M39" s="33">
        <v>0</v>
      </c>
      <c r="N39" s="251">
        <v>1.54E-2</v>
      </c>
      <c r="O39" s="36">
        <v>0</v>
      </c>
      <c r="P39" s="175" t="s">
        <v>151</v>
      </c>
    </row>
    <row r="40" spans="2:16" ht="15.75" x14ac:dyDescent="0.25">
      <c r="B40" s="164" t="s">
        <v>152</v>
      </c>
      <c r="C40" s="251">
        <v>0.14749999999999999</v>
      </c>
      <c r="D40" s="29">
        <v>0</v>
      </c>
      <c r="E40" s="246">
        <v>6.4500000000000002E-2</v>
      </c>
      <c r="F40" s="33">
        <v>0</v>
      </c>
      <c r="G40" s="251">
        <v>0.13789999999999999</v>
      </c>
      <c r="H40" s="36">
        <v>1</v>
      </c>
      <c r="I40" s="13"/>
      <c r="J40" s="251">
        <v>0.16389999999999999</v>
      </c>
      <c r="K40" s="29">
        <v>0</v>
      </c>
      <c r="L40" s="246">
        <v>4.8399999999999999E-2</v>
      </c>
      <c r="M40" s="33">
        <v>0</v>
      </c>
      <c r="N40" s="251">
        <v>0</v>
      </c>
      <c r="O40" s="36">
        <v>0</v>
      </c>
      <c r="P40" s="175" t="s">
        <v>152</v>
      </c>
    </row>
    <row r="41" spans="2:16" ht="15.75" x14ac:dyDescent="0.25">
      <c r="B41" s="164" t="s">
        <v>153</v>
      </c>
      <c r="C41" s="251">
        <v>0.34150000000000003</v>
      </c>
      <c r="D41" s="29">
        <v>1</v>
      </c>
      <c r="E41" s="246">
        <v>4.3499999999999997E-2</v>
      </c>
      <c r="F41" s="33">
        <v>0</v>
      </c>
      <c r="G41" s="251">
        <v>0.1111</v>
      </c>
      <c r="H41" s="36">
        <v>0</v>
      </c>
      <c r="I41" s="13"/>
      <c r="J41" s="251">
        <v>0.26829999999999998</v>
      </c>
      <c r="K41" s="29">
        <v>1</v>
      </c>
      <c r="L41" s="246">
        <v>2.1700000000000001E-2</v>
      </c>
      <c r="M41" s="33">
        <v>0</v>
      </c>
      <c r="N41" s="251">
        <v>0</v>
      </c>
      <c r="O41" s="36">
        <v>0</v>
      </c>
      <c r="P41" s="175" t="s">
        <v>153</v>
      </c>
    </row>
    <row r="42" spans="2:16" ht="15.75" x14ac:dyDescent="0.25">
      <c r="B42" s="164" t="s">
        <v>154</v>
      </c>
      <c r="C42" s="251">
        <v>0.17499999999999999</v>
      </c>
      <c r="D42" s="29">
        <v>1</v>
      </c>
      <c r="E42" s="246">
        <v>9.3200000000000005E-2</v>
      </c>
      <c r="F42" s="33">
        <v>1</v>
      </c>
      <c r="G42" s="251">
        <v>0.1605</v>
      </c>
      <c r="H42" s="36">
        <v>1</v>
      </c>
      <c r="I42" s="13"/>
      <c r="J42" s="251">
        <v>0.20630000000000001</v>
      </c>
      <c r="K42" s="29">
        <v>1</v>
      </c>
      <c r="L42" s="246">
        <v>4.2000000000000003E-2</v>
      </c>
      <c r="M42" s="33">
        <v>0</v>
      </c>
      <c r="N42" s="251">
        <v>2.47E-2</v>
      </c>
      <c r="O42" s="36">
        <v>0</v>
      </c>
      <c r="P42" s="175" t="s">
        <v>154</v>
      </c>
    </row>
    <row r="43" spans="2:16" ht="15.75" x14ac:dyDescent="0.25">
      <c r="B43" s="164" t="s">
        <v>155</v>
      </c>
      <c r="C43" s="251">
        <v>0.1053</v>
      </c>
      <c r="D43" s="29">
        <v>0</v>
      </c>
      <c r="E43" s="246">
        <v>0</v>
      </c>
      <c r="F43" s="33">
        <v>0</v>
      </c>
      <c r="G43" s="251" t="s">
        <v>62</v>
      </c>
      <c r="H43" s="36" t="s">
        <v>207</v>
      </c>
      <c r="I43" s="13"/>
      <c r="J43" s="251">
        <v>0.1053</v>
      </c>
      <c r="K43" s="29">
        <v>0</v>
      </c>
      <c r="L43" s="246">
        <v>0</v>
      </c>
      <c r="M43" s="33">
        <v>0</v>
      </c>
      <c r="N43" s="251" t="s">
        <v>62</v>
      </c>
      <c r="O43" s="36" t="s">
        <v>207</v>
      </c>
      <c r="P43" s="175" t="s">
        <v>155</v>
      </c>
    </row>
    <row r="44" spans="2:16" ht="15.75" x14ac:dyDescent="0.25">
      <c r="B44" s="164" t="s">
        <v>156</v>
      </c>
      <c r="C44" s="251">
        <v>8.6999999999999994E-2</v>
      </c>
      <c r="D44" s="29">
        <v>0</v>
      </c>
      <c r="E44" s="246">
        <v>0.1739</v>
      </c>
      <c r="F44" s="33">
        <v>1</v>
      </c>
      <c r="G44" s="251">
        <v>0.2</v>
      </c>
      <c r="H44" s="36">
        <v>1</v>
      </c>
      <c r="I44" s="13"/>
      <c r="J44" s="251">
        <v>0.13039999999999999</v>
      </c>
      <c r="K44" s="29">
        <v>0</v>
      </c>
      <c r="L44" s="246">
        <v>4.3499999999999997E-2</v>
      </c>
      <c r="M44" s="33">
        <v>0</v>
      </c>
      <c r="N44" s="251">
        <v>6.6699999999999995E-2</v>
      </c>
      <c r="O44" s="36">
        <v>1</v>
      </c>
      <c r="P44" s="175" t="s">
        <v>156</v>
      </c>
    </row>
    <row r="45" spans="2:16" ht="15.75" x14ac:dyDescent="0.25">
      <c r="B45" s="164" t="s">
        <v>157</v>
      </c>
      <c r="C45" s="251">
        <v>6.8199999999999997E-2</v>
      </c>
      <c r="D45" s="29">
        <v>0</v>
      </c>
      <c r="E45" s="246">
        <v>0.08</v>
      </c>
      <c r="F45" s="33">
        <v>0</v>
      </c>
      <c r="G45" s="251">
        <v>4.5499999999999999E-2</v>
      </c>
      <c r="H45" s="36">
        <v>0</v>
      </c>
      <c r="I45" s="13"/>
      <c r="J45" s="251">
        <v>4.5499999999999999E-2</v>
      </c>
      <c r="K45" s="29">
        <v>0</v>
      </c>
      <c r="L45" s="246">
        <v>0</v>
      </c>
      <c r="M45" s="33">
        <v>0</v>
      </c>
      <c r="N45" s="251">
        <v>0</v>
      </c>
      <c r="O45" s="36">
        <v>0</v>
      </c>
      <c r="P45" s="175" t="s">
        <v>157</v>
      </c>
    </row>
    <row r="46" spans="2:16" ht="15.75" x14ac:dyDescent="0.25">
      <c r="B46" s="164" t="s">
        <v>158</v>
      </c>
      <c r="C46" s="251">
        <v>0.2581</v>
      </c>
      <c r="D46" s="29">
        <v>1</v>
      </c>
      <c r="E46" s="246">
        <v>3.4500000000000003E-2</v>
      </c>
      <c r="F46" s="33">
        <v>0</v>
      </c>
      <c r="G46" s="251">
        <v>0.14630000000000001</v>
      </c>
      <c r="H46" s="36">
        <v>1</v>
      </c>
      <c r="I46" s="13"/>
      <c r="J46" s="251">
        <v>0.2581</v>
      </c>
      <c r="K46" s="29">
        <v>1</v>
      </c>
      <c r="L46" s="246">
        <v>0</v>
      </c>
      <c r="M46" s="33">
        <v>0</v>
      </c>
      <c r="N46" s="251">
        <v>0</v>
      </c>
      <c r="O46" s="36">
        <v>0</v>
      </c>
      <c r="P46" s="175" t="s">
        <v>158</v>
      </c>
    </row>
    <row r="47" spans="2:16" ht="15.75" x14ac:dyDescent="0.25">
      <c r="B47" s="164" t="s">
        <v>159</v>
      </c>
      <c r="C47" s="251">
        <v>0.41299999999999998</v>
      </c>
      <c r="D47" s="29">
        <v>1</v>
      </c>
      <c r="E47" s="246">
        <v>4.7600000000000003E-2</v>
      </c>
      <c r="F47" s="33">
        <v>0</v>
      </c>
      <c r="G47" s="251">
        <v>0.2051</v>
      </c>
      <c r="H47" s="36">
        <v>1</v>
      </c>
      <c r="I47" s="13"/>
      <c r="J47" s="251">
        <v>0.39129999999999998</v>
      </c>
      <c r="K47" s="29">
        <v>1</v>
      </c>
      <c r="L47" s="246">
        <v>7.3200000000000001E-2</v>
      </c>
      <c r="M47" s="33">
        <v>1</v>
      </c>
      <c r="N47" s="251">
        <v>5.1299999999999998E-2</v>
      </c>
      <c r="O47" s="36">
        <v>1</v>
      </c>
      <c r="P47" s="175" t="s">
        <v>159</v>
      </c>
    </row>
    <row r="48" spans="2:16" ht="15.75" x14ac:dyDescent="0.25">
      <c r="B48" s="164" t="s">
        <v>160</v>
      </c>
      <c r="C48" s="251">
        <v>0.18179999999999999</v>
      </c>
      <c r="D48" s="29">
        <v>1</v>
      </c>
      <c r="E48" s="27" t="s">
        <v>62</v>
      </c>
      <c r="F48" s="34" t="s">
        <v>207</v>
      </c>
      <c r="G48" s="251">
        <v>5.5599999999999997E-2</v>
      </c>
      <c r="H48" s="36">
        <v>0</v>
      </c>
      <c r="I48" s="13"/>
      <c r="J48" s="251">
        <v>0</v>
      </c>
      <c r="K48" s="29">
        <v>0</v>
      </c>
      <c r="L48" s="246" t="s">
        <v>62</v>
      </c>
      <c r="M48" s="33" t="s">
        <v>207</v>
      </c>
      <c r="N48" s="251">
        <v>0</v>
      </c>
      <c r="O48" s="36">
        <v>0</v>
      </c>
      <c r="P48" s="175" t="s">
        <v>160</v>
      </c>
    </row>
    <row r="49" spans="2:16" ht="15.75" x14ac:dyDescent="0.25">
      <c r="B49" s="164" t="s">
        <v>161</v>
      </c>
      <c r="C49" s="251">
        <v>0.1333</v>
      </c>
      <c r="D49" s="29">
        <v>0</v>
      </c>
      <c r="E49" s="27" t="s">
        <v>62</v>
      </c>
      <c r="F49" s="34" t="s">
        <v>207</v>
      </c>
      <c r="G49" s="251">
        <v>0</v>
      </c>
      <c r="H49" s="36">
        <v>0</v>
      </c>
      <c r="I49" s="13"/>
      <c r="J49" s="251">
        <v>0.26669999999999999</v>
      </c>
      <c r="K49" s="29">
        <v>1</v>
      </c>
      <c r="L49" s="246" t="s">
        <v>62</v>
      </c>
      <c r="M49" s="33" t="s">
        <v>207</v>
      </c>
      <c r="N49" s="251">
        <v>0</v>
      </c>
      <c r="O49" s="36">
        <v>0</v>
      </c>
      <c r="P49" s="175" t="s">
        <v>161</v>
      </c>
    </row>
    <row r="50" spans="2:16" ht="15.75" x14ac:dyDescent="0.25">
      <c r="B50" s="164" t="s">
        <v>162</v>
      </c>
      <c r="C50" s="251">
        <v>8.3299999999999999E-2</v>
      </c>
      <c r="D50" s="29">
        <v>0</v>
      </c>
      <c r="E50" s="246">
        <v>0.36840000000000001</v>
      </c>
      <c r="F50" s="33">
        <v>1</v>
      </c>
      <c r="G50" s="251">
        <v>6.25E-2</v>
      </c>
      <c r="H50" s="36">
        <v>0</v>
      </c>
      <c r="I50" s="13"/>
      <c r="J50" s="251">
        <v>8.3299999999999999E-2</v>
      </c>
      <c r="K50" s="29">
        <v>0</v>
      </c>
      <c r="L50" s="246">
        <v>0.31580000000000003</v>
      </c>
      <c r="M50" s="33">
        <v>1</v>
      </c>
      <c r="N50" s="251">
        <v>6.25E-2</v>
      </c>
      <c r="O50" s="36">
        <v>1</v>
      </c>
      <c r="P50" s="175" t="s">
        <v>162</v>
      </c>
    </row>
    <row r="51" spans="2:16" ht="15.75" x14ac:dyDescent="0.25">
      <c r="B51" s="164" t="s">
        <v>163</v>
      </c>
      <c r="C51" s="251">
        <v>0.16919999999999999</v>
      </c>
      <c r="D51" s="29">
        <v>0</v>
      </c>
      <c r="E51" s="246">
        <v>1.43E-2</v>
      </c>
      <c r="F51" s="33">
        <v>0</v>
      </c>
      <c r="G51" s="251">
        <v>5.8799999999999998E-2</v>
      </c>
      <c r="H51" s="36">
        <v>0</v>
      </c>
      <c r="I51" s="13"/>
      <c r="J51" s="251">
        <v>0.21540000000000001</v>
      </c>
      <c r="K51" s="29">
        <v>1</v>
      </c>
      <c r="L51" s="246">
        <v>0</v>
      </c>
      <c r="M51" s="33">
        <v>0</v>
      </c>
      <c r="N51" s="251">
        <v>0</v>
      </c>
      <c r="O51" s="36">
        <v>0</v>
      </c>
      <c r="P51" s="175" t="s">
        <v>163</v>
      </c>
    </row>
    <row r="52" spans="2:16" ht="15.75" x14ac:dyDescent="0.25">
      <c r="B52" s="164" t="s">
        <v>164</v>
      </c>
      <c r="C52" s="251">
        <v>0.2462</v>
      </c>
      <c r="D52" s="29">
        <v>1</v>
      </c>
      <c r="E52" s="246">
        <v>0.16350000000000001</v>
      </c>
      <c r="F52" s="33">
        <v>1</v>
      </c>
      <c r="G52" s="251">
        <v>0.18679999999999999</v>
      </c>
      <c r="H52" s="36">
        <v>1</v>
      </c>
      <c r="I52" s="13"/>
      <c r="J52" s="251">
        <v>0.23849999999999999</v>
      </c>
      <c r="K52" s="29">
        <v>1</v>
      </c>
      <c r="L52" s="246">
        <v>7.8399999999999997E-2</v>
      </c>
      <c r="M52" s="33">
        <v>1</v>
      </c>
      <c r="N52" s="251">
        <v>5.4899999999999997E-2</v>
      </c>
      <c r="O52" s="36">
        <v>1</v>
      </c>
      <c r="P52" s="175" t="s">
        <v>164</v>
      </c>
    </row>
    <row r="53" spans="2:16" ht="15.75" x14ac:dyDescent="0.25">
      <c r="B53" s="164" t="s">
        <v>165</v>
      </c>
      <c r="C53" s="251">
        <v>0.18859999999999999</v>
      </c>
      <c r="D53" s="29">
        <v>1</v>
      </c>
      <c r="E53" s="246">
        <v>9.64E-2</v>
      </c>
      <c r="F53" s="33">
        <v>1</v>
      </c>
      <c r="G53" s="251">
        <v>0.156</v>
      </c>
      <c r="H53" s="36">
        <v>1</v>
      </c>
      <c r="I53" s="13"/>
      <c r="J53" s="251">
        <v>0.1714</v>
      </c>
      <c r="K53" s="29">
        <v>0</v>
      </c>
      <c r="L53" s="246">
        <v>3.0099999999999998E-2</v>
      </c>
      <c r="M53" s="33">
        <v>0</v>
      </c>
      <c r="N53" s="251">
        <v>1.83E-2</v>
      </c>
      <c r="O53" s="36">
        <v>0</v>
      </c>
      <c r="P53" s="175" t="s">
        <v>165</v>
      </c>
    </row>
    <row r="54" spans="2:16" ht="15.75" x14ac:dyDescent="0.25">
      <c r="B54" s="164" t="s">
        <v>166</v>
      </c>
      <c r="C54" s="251">
        <v>0.14810000000000001</v>
      </c>
      <c r="D54" s="29">
        <v>0</v>
      </c>
      <c r="E54" s="246">
        <v>7.6899999999999996E-2</v>
      </c>
      <c r="F54" s="33">
        <v>0</v>
      </c>
      <c r="G54" s="251">
        <v>0.1111</v>
      </c>
      <c r="H54" s="36">
        <v>0</v>
      </c>
      <c r="I54" s="13"/>
      <c r="J54" s="251">
        <v>0.1852</v>
      </c>
      <c r="K54" s="29">
        <v>0</v>
      </c>
      <c r="L54" s="246">
        <v>5.7700000000000001E-2</v>
      </c>
      <c r="M54" s="33">
        <v>0</v>
      </c>
      <c r="N54" s="251">
        <v>3.6999999999999998E-2</v>
      </c>
      <c r="O54" s="36">
        <v>0</v>
      </c>
      <c r="P54" s="175" t="s">
        <v>166</v>
      </c>
    </row>
    <row r="55" spans="2:16" ht="15.75" x14ac:dyDescent="0.25">
      <c r="B55" s="164" t="s">
        <v>167</v>
      </c>
      <c r="C55" s="251">
        <v>0.1905</v>
      </c>
      <c r="D55" s="29">
        <v>1</v>
      </c>
      <c r="E55" s="246">
        <v>0</v>
      </c>
      <c r="F55" s="33">
        <v>0</v>
      </c>
      <c r="G55" s="251">
        <v>0</v>
      </c>
      <c r="H55" s="36">
        <v>0</v>
      </c>
      <c r="I55" s="13"/>
      <c r="J55" s="251">
        <v>0.45</v>
      </c>
      <c r="K55" s="29">
        <v>1</v>
      </c>
      <c r="L55" s="246">
        <v>0</v>
      </c>
      <c r="M55" s="33">
        <v>0</v>
      </c>
      <c r="N55" s="251">
        <v>0</v>
      </c>
      <c r="O55" s="36">
        <v>0</v>
      </c>
      <c r="P55" s="175" t="s">
        <v>167</v>
      </c>
    </row>
    <row r="56" spans="2:16" ht="15.75" x14ac:dyDescent="0.25">
      <c r="B56" s="164" t="s">
        <v>168</v>
      </c>
      <c r="C56" s="251">
        <v>0.1154</v>
      </c>
      <c r="D56" s="29">
        <v>0</v>
      </c>
      <c r="E56" s="246">
        <v>6.6699999999999995E-2</v>
      </c>
      <c r="F56" s="33">
        <v>0</v>
      </c>
      <c r="G56" s="251">
        <v>0</v>
      </c>
      <c r="H56" s="36">
        <v>0</v>
      </c>
      <c r="I56" s="13"/>
      <c r="J56" s="251">
        <v>0.1923</v>
      </c>
      <c r="K56" s="29">
        <v>0</v>
      </c>
      <c r="L56" s="246">
        <v>0</v>
      </c>
      <c r="M56" s="33">
        <v>0</v>
      </c>
      <c r="N56" s="251">
        <v>0</v>
      </c>
      <c r="O56" s="36">
        <v>0</v>
      </c>
      <c r="P56" s="175" t="s">
        <v>168</v>
      </c>
    </row>
    <row r="57" spans="2:16" ht="15.75" x14ac:dyDescent="0.25">
      <c r="B57" s="164" t="s">
        <v>169</v>
      </c>
      <c r="C57" s="251">
        <v>4.5499999999999999E-2</v>
      </c>
      <c r="D57" s="29">
        <v>0</v>
      </c>
      <c r="E57" s="246">
        <v>0</v>
      </c>
      <c r="F57" s="33">
        <v>0</v>
      </c>
      <c r="G57" s="251" t="s">
        <v>62</v>
      </c>
      <c r="H57" s="36" t="s">
        <v>207</v>
      </c>
      <c r="I57" s="13"/>
      <c r="J57" s="251">
        <v>0.13639999999999999</v>
      </c>
      <c r="K57" s="29">
        <v>0</v>
      </c>
      <c r="L57" s="246">
        <v>0</v>
      </c>
      <c r="M57" s="33">
        <v>0</v>
      </c>
      <c r="N57" s="251" t="s">
        <v>62</v>
      </c>
      <c r="O57" s="36" t="s">
        <v>207</v>
      </c>
      <c r="P57" s="175" t="s">
        <v>169</v>
      </c>
    </row>
    <row r="58" spans="2:16" ht="15.75" x14ac:dyDescent="0.25">
      <c r="B58" s="164" t="s">
        <v>170</v>
      </c>
      <c r="C58" s="251">
        <v>0.2281</v>
      </c>
      <c r="D58" s="29">
        <v>1</v>
      </c>
      <c r="E58" s="246">
        <v>0</v>
      </c>
      <c r="F58" s="33">
        <v>0</v>
      </c>
      <c r="G58" s="251">
        <v>0</v>
      </c>
      <c r="H58" s="36">
        <v>0</v>
      </c>
      <c r="I58" s="13"/>
      <c r="J58" s="251">
        <v>0.193</v>
      </c>
      <c r="K58" s="29">
        <v>0</v>
      </c>
      <c r="L58" s="246">
        <v>0</v>
      </c>
      <c r="M58" s="33">
        <v>0</v>
      </c>
      <c r="N58" s="251">
        <v>0</v>
      </c>
      <c r="O58" s="36">
        <v>0</v>
      </c>
      <c r="P58" s="175" t="s">
        <v>170</v>
      </c>
    </row>
    <row r="59" spans="2:16" ht="15.75" x14ac:dyDescent="0.25">
      <c r="B59" s="164" t="s">
        <v>171</v>
      </c>
      <c r="C59" s="251">
        <v>0.1429</v>
      </c>
      <c r="D59" s="29">
        <v>0</v>
      </c>
      <c r="E59" s="246">
        <v>0</v>
      </c>
      <c r="F59" s="33">
        <v>0</v>
      </c>
      <c r="G59" s="251" t="s">
        <v>62</v>
      </c>
      <c r="H59" s="36" t="s">
        <v>207</v>
      </c>
      <c r="I59" s="13"/>
      <c r="J59" s="251">
        <v>7.1400000000000005E-2</v>
      </c>
      <c r="K59" s="29">
        <v>0</v>
      </c>
      <c r="L59" s="246">
        <v>0</v>
      </c>
      <c r="M59" s="33">
        <v>0</v>
      </c>
      <c r="N59" s="251" t="s">
        <v>62</v>
      </c>
      <c r="O59" s="36" t="s">
        <v>207</v>
      </c>
      <c r="P59" s="175" t="s">
        <v>171</v>
      </c>
    </row>
    <row r="60" spans="2:16" ht="15.75" x14ac:dyDescent="0.25">
      <c r="B60" s="164" t="s">
        <v>172</v>
      </c>
      <c r="C60" s="251">
        <v>0.18179999999999999</v>
      </c>
      <c r="D60" s="29">
        <v>1</v>
      </c>
      <c r="E60" s="246">
        <v>0.25</v>
      </c>
      <c r="F60" s="33">
        <v>1</v>
      </c>
      <c r="G60" s="251">
        <v>6.25E-2</v>
      </c>
      <c r="H60" s="36">
        <v>0</v>
      </c>
      <c r="I60" s="13"/>
      <c r="J60" s="251">
        <v>0.36359999999999998</v>
      </c>
      <c r="K60" s="29">
        <v>1</v>
      </c>
      <c r="L60" s="246">
        <v>0.125</v>
      </c>
      <c r="M60" s="33">
        <v>1</v>
      </c>
      <c r="N60" s="251">
        <v>0</v>
      </c>
      <c r="O60" s="36">
        <v>0</v>
      </c>
      <c r="P60" s="175" t="s">
        <v>172</v>
      </c>
    </row>
    <row r="61" spans="2:16" ht="15.75" x14ac:dyDescent="0.25">
      <c r="B61" s="164" t="s">
        <v>173</v>
      </c>
      <c r="C61" s="251">
        <v>0.2034</v>
      </c>
      <c r="D61" s="29">
        <v>1</v>
      </c>
      <c r="E61" s="246">
        <v>6.25E-2</v>
      </c>
      <c r="F61" s="33">
        <v>0</v>
      </c>
      <c r="G61" s="251">
        <v>0.08</v>
      </c>
      <c r="H61" s="36">
        <v>0</v>
      </c>
      <c r="I61" s="13"/>
      <c r="J61" s="251">
        <v>0.27589999999999998</v>
      </c>
      <c r="K61" s="29">
        <v>1</v>
      </c>
      <c r="L61" s="246">
        <v>3.1300000000000001E-2</v>
      </c>
      <c r="M61" s="33">
        <v>0</v>
      </c>
      <c r="N61" s="251">
        <v>0</v>
      </c>
      <c r="O61" s="36">
        <v>0</v>
      </c>
      <c r="P61" s="175" t="s">
        <v>173</v>
      </c>
    </row>
    <row r="62" spans="2:16" ht="15.75" x14ac:dyDescent="0.25">
      <c r="B62" s="164" t="s">
        <v>174</v>
      </c>
      <c r="C62" s="251">
        <v>0.2339</v>
      </c>
      <c r="D62" s="29">
        <v>1</v>
      </c>
      <c r="E62" s="246">
        <v>0.10639999999999999</v>
      </c>
      <c r="F62" s="33">
        <v>1</v>
      </c>
      <c r="G62" s="251">
        <v>0.13639999999999999</v>
      </c>
      <c r="H62" s="36">
        <v>1</v>
      </c>
      <c r="I62" s="13"/>
      <c r="J62" s="251">
        <v>0.2419</v>
      </c>
      <c r="K62" s="29">
        <v>1</v>
      </c>
      <c r="L62" s="246">
        <v>5.2600000000000001E-2</v>
      </c>
      <c r="M62" s="33">
        <v>0</v>
      </c>
      <c r="N62" s="251">
        <v>3.0300000000000001E-2</v>
      </c>
      <c r="O62" s="36">
        <v>0</v>
      </c>
      <c r="P62" s="175" t="s">
        <v>174</v>
      </c>
    </row>
    <row r="63" spans="2:16" ht="15.75" x14ac:dyDescent="0.25">
      <c r="B63" s="164" t="s">
        <v>175</v>
      </c>
      <c r="C63" s="251">
        <v>6.25E-2</v>
      </c>
      <c r="D63" s="29">
        <v>0</v>
      </c>
      <c r="E63" s="246">
        <v>0.125</v>
      </c>
      <c r="F63" s="33">
        <v>1</v>
      </c>
      <c r="G63" s="251" t="s">
        <v>62</v>
      </c>
      <c r="H63" s="36" t="s">
        <v>207</v>
      </c>
      <c r="I63" s="13"/>
      <c r="J63" s="251">
        <v>0.1875</v>
      </c>
      <c r="K63" s="29">
        <v>0</v>
      </c>
      <c r="L63" s="246">
        <v>0</v>
      </c>
      <c r="M63" s="33">
        <v>0</v>
      </c>
      <c r="N63" s="251" t="s">
        <v>62</v>
      </c>
      <c r="O63" s="36" t="s">
        <v>207</v>
      </c>
      <c r="P63" s="175" t="s">
        <v>175</v>
      </c>
    </row>
    <row r="64" spans="2:16" ht="15.75" x14ac:dyDescent="0.25">
      <c r="B64" s="164" t="s">
        <v>176</v>
      </c>
      <c r="C64" s="251">
        <v>0.16669999999999999</v>
      </c>
      <c r="D64" s="29">
        <v>0</v>
      </c>
      <c r="E64" s="246">
        <v>0.2</v>
      </c>
      <c r="F64" s="33">
        <v>1</v>
      </c>
      <c r="G64" s="251">
        <v>0</v>
      </c>
      <c r="H64" s="36">
        <v>0</v>
      </c>
      <c r="I64" s="13"/>
      <c r="J64" s="251">
        <v>0.19439999999999999</v>
      </c>
      <c r="K64" s="29">
        <v>0</v>
      </c>
      <c r="L64" s="246">
        <v>0.1333</v>
      </c>
      <c r="M64" s="33">
        <v>1</v>
      </c>
      <c r="N64" s="251">
        <v>0</v>
      </c>
      <c r="O64" s="36">
        <v>0</v>
      </c>
      <c r="P64" s="175" t="s">
        <v>176</v>
      </c>
    </row>
    <row r="65" spans="2:16" ht="15.75" x14ac:dyDescent="0.25">
      <c r="B65" s="164" t="s">
        <v>177</v>
      </c>
      <c r="C65" s="251">
        <v>0.1</v>
      </c>
      <c r="D65" s="29">
        <v>0</v>
      </c>
      <c r="E65" s="246">
        <v>0.1875</v>
      </c>
      <c r="F65" s="33">
        <v>1</v>
      </c>
      <c r="G65" s="251">
        <v>0.16669999999999999</v>
      </c>
      <c r="H65" s="36">
        <v>1</v>
      </c>
      <c r="I65" s="13"/>
      <c r="J65" s="251">
        <v>0.05</v>
      </c>
      <c r="K65" s="29">
        <v>0</v>
      </c>
      <c r="L65" s="246">
        <v>0</v>
      </c>
      <c r="M65" s="33">
        <v>0</v>
      </c>
      <c r="N65" s="251">
        <v>0</v>
      </c>
      <c r="O65" s="36">
        <v>0</v>
      </c>
      <c r="P65" s="175" t="s">
        <v>177</v>
      </c>
    </row>
    <row r="66" spans="2:16" ht="15.75" x14ac:dyDescent="0.25">
      <c r="B66" s="164" t="s">
        <v>178</v>
      </c>
      <c r="C66" s="251">
        <v>0.26040000000000002</v>
      </c>
      <c r="D66" s="29">
        <v>1</v>
      </c>
      <c r="E66" s="246">
        <v>6.7199999999999996E-2</v>
      </c>
      <c r="F66" s="33">
        <v>0</v>
      </c>
      <c r="G66" s="251">
        <v>0.1124</v>
      </c>
      <c r="H66" s="36">
        <v>1</v>
      </c>
      <c r="I66" s="13"/>
      <c r="J66" s="251">
        <v>0.30209999999999998</v>
      </c>
      <c r="K66" s="29">
        <v>1</v>
      </c>
      <c r="L66" s="246">
        <v>5.1299999999999998E-2</v>
      </c>
      <c r="M66" s="33">
        <v>0</v>
      </c>
      <c r="N66" s="251">
        <v>5.62E-2</v>
      </c>
      <c r="O66" s="36">
        <v>1</v>
      </c>
      <c r="P66" s="175" t="s">
        <v>178</v>
      </c>
    </row>
    <row r="67" spans="2:16" ht="15.75" x14ac:dyDescent="0.25">
      <c r="B67" s="164" t="s">
        <v>100</v>
      </c>
      <c r="C67" s="251" t="s">
        <v>62</v>
      </c>
      <c r="D67" s="36" t="s">
        <v>207</v>
      </c>
      <c r="E67" s="27" t="s">
        <v>62</v>
      </c>
      <c r="F67" s="34" t="s">
        <v>207</v>
      </c>
      <c r="G67" s="251" t="s">
        <v>62</v>
      </c>
      <c r="H67" s="36" t="s">
        <v>207</v>
      </c>
      <c r="I67" s="13"/>
      <c r="J67" s="251" t="s">
        <v>62</v>
      </c>
      <c r="K67" s="29" t="s">
        <v>207</v>
      </c>
      <c r="L67" s="246" t="s">
        <v>62</v>
      </c>
      <c r="M67" s="33" t="s">
        <v>207</v>
      </c>
      <c r="N67" s="251" t="s">
        <v>62</v>
      </c>
      <c r="O67" s="36" t="s">
        <v>207</v>
      </c>
      <c r="P67" s="175" t="s">
        <v>100</v>
      </c>
    </row>
    <row r="68" spans="2:16" ht="15.75" x14ac:dyDescent="0.25">
      <c r="B68" s="164" t="s">
        <v>179</v>
      </c>
      <c r="C68" s="251">
        <v>0.21820000000000001</v>
      </c>
      <c r="D68" s="29">
        <v>1</v>
      </c>
      <c r="E68" s="246">
        <v>6.8199999999999997E-2</v>
      </c>
      <c r="F68" s="33">
        <v>0</v>
      </c>
      <c r="G68" s="251">
        <v>4.7600000000000003E-2</v>
      </c>
      <c r="H68" s="36">
        <v>0</v>
      </c>
      <c r="I68" s="13"/>
      <c r="J68" s="251">
        <v>0.1273</v>
      </c>
      <c r="K68" s="29">
        <v>0</v>
      </c>
      <c r="L68" s="246">
        <v>2.2700000000000001E-2</v>
      </c>
      <c r="M68" s="33">
        <v>0</v>
      </c>
      <c r="N68" s="251">
        <v>2.3800000000000002E-2</v>
      </c>
      <c r="O68" s="36">
        <v>0</v>
      </c>
      <c r="P68" s="175" t="s">
        <v>179</v>
      </c>
    </row>
    <row r="69" spans="2:16" ht="15.75" x14ac:dyDescent="0.25">
      <c r="B69" s="166" t="s">
        <v>180</v>
      </c>
      <c r="C69" s="251" t="s">
        <v>62</v>
      </c>
      <c r="D69" s="36" t="s">
        <v>207</v>
      </c>
      <c r="E69" s="27" t="s">
        <v>62</v>
      </c>
      <c r="F69" s="34" t="s">
        <v>207</v>
      </c>
      <c r="G69" s="251" t="s">
        <v>62</v>
      </c>
      <c r="H69" s="36" t="s">
        <v>207</v>
      </c>
      <c r="I69" s="13"/>
      <c r="J69" s="251" t="s">
        <v>62</v>
      </c>
      <c r="K69" s="29" t="s">
        <v>207</v>
      </c>
      <c r="L69" s="246" t="s">
        <v>62</v>
      </c>
      <c r="M69" s="33" t="s">
        <v>207</v>
      </c>
      <c r="N69" s="251" t="s">
        <v>62</v>
      </c>
      <c r="O69" s="36" t="s">
        <v>207</v>
      </c>
      <c r="P69" s="176" t="s">
        <v>180</v>
      </c>
    </row>
    <row r="70" spans="2:16" ht="15.75" x14ac:dyDescent="0.25">
      <c r="B70" s="166" t="s">
        <v>181</v>
      </c>
      <c r="C70" s="251" t="s">
        <v>62</v>
      </c>
      <c r="D70" s="36" t="s">
        <v>207</v>
      </c>
      <c r="E70" s="27" t="s">
        <v>62</v>
      </c>
      <c r="F70" s="34" t="s">
        <v>207</v>
      </c>
      <c r="G70" s="251" t="s">
        <v>62</v>
      </c>
      <c r="H70" s="36" t="s">
        <v>207</v>
      </c>
      <c r="I70" s="13"/>
      <c r="J70" s="251" t="s">
        <v>62</v>
      </c>
      <c r="K70" s="29" t="s">
        <v>207</v>
      </c>
      <c r="L70" s="246" t="s">
        <v>62</v>
      </c>
      <c r="M70" s="33" t="s">
        <v>207</v>
      </c>
      <c r="N70" s="251" t="s">
        <v>62</v>
      </c>
      <c r="O70" s="36" t="s">
        <v>207</v>
      </c>
      <c r="P70" s="176" t="s">
        <v>181</v>
      </c>
    </row>
    <row r="71" spans="2:16" ht="15.75" x14ac:dyDescent="0.25">
      <c r="B71" s="166" t="s">
        <v>182</v>
      </c>
      <c r="C71" s="251" t="s">
        <v>62</v>
      </c>
      <c r="D71" s="36" t="s">
        <v>207</v>
      </c>
      <c r="E71" s="247">
        <v>0.125</v>
      </c>
      <c r="F71" s="34">
        <v>1</v>
      </c>
      <c r="G71" s="251" t="s">
        <v>62</v>
      </c>
      <c r="H71" s="36" t="s">
        <v>207</v>
      </c>
      <c r="I71" s="13"/>
      <c r="J71" s="251" t="s">
        <v>62</v>
      </c>
      <c r="K71" s="29" t="s">
        <v>207</v>
      </c>
      <c r="L71" s="247">
        <v>0</v>
      </c>
      <c r="M71" s="34">
        <v>0</v>
      </c>
      <c r="N71" s="251" t="s">
        <v>62</v>
      </c>
      <c r="O71" s="36" t="s">
        <v>207</v>
      </c>
      <c r="P71" s="176" t="s">
        <v>182</v>
      </c>
    </row>
    <row r="72" spans="2:16" ht="15.75" x14ac:dyDescent="0.25">
      <c r="B72" s="167" t="s">
        <v>183</v>
      </c>
      <c r="C72" s="242">
        <v>0</v>
      </c>
      <c r="D72" s="31">
        <v>0</v>
      </c>
      <c r="E72" s="247">
        <v>0.1739</v>
      </c>
      <c r="F72" s="34">
        <v>1</v>
      </c>
      <c r="G72" s="252">
        <v>0.16669999999999999</v>
      </c>
      <c r="H72" s="31">
        <v>1</v>
      </c>
      <c r="I72" s="13"/>
      <c r="J72" s="242">
        <v>8.3299999999999999E-2</v>
      </c>
      <c r="K72" s="31">
        <v>0</v>
      </c>
      <c r="L72" s="247">
        <v>0</v>
      </c>
      <c r="M72" s="34">
        <v>0</v>
      </c>
      <c r="N72" s="251">
        <v>0</v>
      </c>
      <c r="O72" s="36">
        <v>0</v>
      </c>
      <c r="P72" s="177" t="s">
        <v>183</v>
      </c>
    </row>
    <row r="73" spans="2:16" ht="16.5" thickBot="1" x14ac:dyDescent="0.3">
      <c r="B73" s="167" t="s">
        <v>302</v>
      </c>
      <c r="C73" s="86" t="s">
        <v>62</v>
      </c>
      <c r="D73" s="31" t="s">
        <v>207</v>
      </c>
      <c r="E73" s="27" t="s">
        <v>62</v>
      </c>
      <c r="F73" s="34" t="s">
        <v>207</v>
      </c>
      <c r="G73" s="251" t="s">
        <v>62</v>
      </c>
      <c r="H73" s="36" t="s">
        <v>207</v>
      </c>
      <c r="I73" s="13"/>
      <c r="J73" s="251" t="s">
        <v>62</v>
      </c>
      <c r="K73" s="29" t="s">
        <v>207</v>
      </c>
      <c r="L73" s="27" t="s">
        <v>62</v>
      </c>
      <c r="M73" s="34" t="s">
        <v>207</v>
      </c>
      <c r="N73" s="251" t="s">
        <v>62</v>
      </c>
      <c r="O73" s="36" t="s">
        <v>207</v>
      </c>
      <c r="P73" s="177" t="s">
        <v>302</v>
      </c>
    </row>
    <row r="74" spans="2:16" ht="19.5" thickBot="1" x14ac:dyDescent="0.35">
      <c r="B74" s="87" t="s">
        <v>184</v>
      </c>
      <c r="C74" s="243">
        <v>0.18390000000000001</v>
      </c>
      <c r="D74" s="88">
        <v>1</v>
      </c>
      <c r="E74" s="243">
        <v>9.2700000000000005E-2</v>
      </c>
      <c r="F74" s="88">
        <v>1</v>
      </c>
      <c r="G74" s="243">
        <v>0.10489999999999999</v>
      </c>
      <c r="H74" s="88">
        <v>0</v>
      </c>
      <c r="I74" s="90"/>
      <c r="J74" s="254">
        <v>0.19819999999999999</v>
      </c>
      <c r="K74" s="88">
        <v>1</v>
      </c>
      <c r="L74" s="254">
        <v>4.6300000000000001E-2</v>
      </c>
      <c r="M74" s="88">
        <v>0</v>
      </c>
      <c r="N74" s="254">
        <v>2.3199999999999998E-2</v>
      </c>
      <c r="O74" s="88">
        <v>0</v>
      </c>
      <c r="P74" s="89" t="s">
        <v>184</v>
      </c>
    </row>
    <row r="76" spans="2:16" ht="15.75" x14ac:dyDescent="0.25">
      <c r="B76" s="200"/>
    </row>
  </sheetData>
  <mergeCells count="7">
    <mergeCell ref="C10:H10"/>
    <mergeCell ref="J10:O10"/>
    <mergeCell ref="B2:L2"/>
    <mergeCell ref="B5:D5"/>
    <mergeCell ref="M2:O2"/>
    <mergeCell ref="B3:O3"/>
    <mergeCell ref="B4:O4"/>
  </mergeCells>
  <hyperlinks>
    <hyperlink ref="M2:O2" location="'Table of Contents'!A1" display="Return to Table of Contents" xr:uid="{37D32B16-86A7-4B58-9B44-B1D7148B920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D9D49-0338-47CF-9E2D-8FF28462A75E}">
  <sheetPr>
    <tabColor rgb="FF007AAE"/>
  </sheetPr>
  <dimension ref="B1:P76"/>
  <sheetViews>
    <sheetView topLeftCell="A17" workbookViewId="0">
      <selection activeCell="H72" sqref="H72"/>
    </sheetView>
  </sheetViews>
  <sheetFormatPr defaultColWidth="9.140625" defaultRowHeight="15" x14ac:dyDescent="0.25"/>
  <cols>
    <col min="1" max="1" width="4.140625" style="201" customWidth="1"/>
    <col min="2" max="2" width="35.7109375" style="201" customWidth="1"/>
    <col min="3" max="8" width="14.85546875" style="201" customWidth="1"/>
    <col min="9" max="9" width="3.7109375" style="201" customWidth="1"/>
    <col min="10" max="15" width="13.42578125" style="201" customWidth="1"/>
    <col min="16" max="16" width="35.28515625" style="201" customWidth="1"/>
    <col min="17" max="16383" width="9.140625" style="201" customWidth="1"/>
    <col min="16384" max="16384" width="9.140625" style="201"/>
  </cols>
  <sheetData>
    <row r="1" spans="2:16" ht="15.75" thickBot="1" x14ac:dyDescent="0.3"/>
    <row r="2" spans="2:16" ht="27" thickBot="1" x14ac:dyDescent="0.45">
      <c r="B2" s="325" t="s">
        <v>300</v>
      </c>
      <c r="C2" s="326"/>
      <c r="D2" s="326"/>
      <c r="E2" s="326"/>
      <c r="F2" s="326"/>
      <c r="G2" s="326"/>
      <c r="H2" s="326"/>
      <c r="I2" s="326"/>
      <c r="J2" s="326"/>
      <c r="K2" s="326"/>
      <c r="L2" s="327"/>
      <c r="M2" s="334" t="s">
        <v>38</v>
      </c>
      <c r="N2" s="335"/>
      <c r="O2" s="336"/>
    </row>
    <row r="3" spans="2:16" ht="52.5" customHeight="1" x14ac:dyDescent="0.25">
      <c r="B3" s="314" t="s">
        <v>198</v>
      </c>
      <c r="C3" s="315"/>
      <c r="D3" s="315"/>
      <c r="E3" s="315"/>
      <c r="F3" s="315"/>
      <c r="G3" s="315"/>
      <c r="H3" s="315"/>
      <c r="I3" s="315"/>
      <c r="J3" s="315"/>
      <c r="K3" s="315"/>
      <c r="L3" s="315"/>
      <c r="M3" s="315"/>
      <c r="N3" s="315"/>
      <c r="O3" s="316"/>
    </row>
    <row r="4" spans="2:16" ht="84.75" customHeight="1" thickBot="1" x14ac:dyDescent="0.3">
      <c r="B4" s="317" t="s">
        <v>199</v>
      </c>
      <c r="C4" s="318"/>
      <c r="D4" s="318"/>
      <c r="E4" s="318"/>
      <c r="F4" s="318"/>
      <c r="G4" s="318"/>
      <c r="H4" s="318"/>
      <c r="I4" s="318"/>
      <c r="J4" s="318"/>
      <c r="K4" s="318"/>
      <c r="L4" s="318"/>
      <c r="M4" s="318"/>
      <c r="N4" s="318"/>
      <c r="O4" s="319"/>
    </row>
    <row r="5" spans="2:16" ht="28.5" customHeight="1" thickBot="1" x14ac:dyDescent="0.3">
      <c r="B5" s="320" t="s">
        <v>286</v>
      </c>
      <c r="C5" s="321"/>
      <c r="D5" s="322"/>
      <c r="E5" s="55" t="s">
        <v>188</v>
      </c>
      <c r="F5" s="56" t="s">
        <v>189</v>
      </c>
      <c r="G5" s="56" t="s">
        <v>190</v>
      </c>
      <c r="J5" s="55" t="s">
        <v>188</v>
      </c>
      <c r="K5" s="56" t="s">
        <v>189</v>
      </c>
      <c r="L5" s="56" t="s">
        <v>190</v>
      </c>
    </row>
    <row r="6" spans="2:16" x14ac:dyDescent="0.25">
      <c r="E6" s="57" t="s">
        <v>115</v>
      </c>
      <c r="F6" s="58">
        <v>4</v>
      </c>
      <c r="G6" s="59" t="s">
        <v>489</v>
      </c>
      <c r="J6" s="57" t="s">
        <v>191</v>
      </c>
      <c r="K6" s="58">
        <v>4</v>
      </c>
      <c r="L6" s="59" t="s">
        <v>492</v>
      </c>
    </row>
    <row r="7" spans="2:16" x14ac:dyDescent="0.25">
      <c r="E7" s="60" t="s">
        <v>115</v>
      </c>
      <c r="F7" s="61">
        <v>8</v>
      </c>
      <c r="G7" s="62" t="s">
        <v>490</v>
      </c>
      <c r="J7" s="60" t="s">
        <v>191</v>
      </c>
      <c r="K7" s="61">
        <v>8</v>
      </c>
      <c r="L7" s="62" t="s">
        <v>493</v>
      </c>
    </row>
    <row r="8" spans="2:16" ht="15.75" thickBot="1" x14ac:dyDescent="0.3">
      <c r="E8" s="63" t="s">
        <v>115</v>
      </c>
      <c r="F8" s="64">
        <v>11</v>
      </c>
      <c r="G8" s="65" t="s">
        <v>491</v>
      </c>
      <c r="J8" s="63" t="s">
        <v>191</v>
      </c>
      <c r="K8" s="64">
        <v>11</v>
      </c>
      <c r="L8" s="65" t="s">
        <v>494</v>
      </c>
    </row>
    <row r="9" spans="2:16" ht="15.75" thickBot="1" x14ac:dyDescent="0.3"/>
    <row r="10" spans="2:16" ht="21.75" thickBot="1" x14ac:dyDescent="0.3">
      <c r="C10" s="328" t="s">
        <v>115</v>
      </c>
      <c r="D10" s="329"/>
      <c r="E10" s="329"/>
      <c r="F10" s="329"/>
      <c r="G10" s="329"/>
      <c r="H10" s="330"/>
      <c r="I10" s="15"/>
      <c r="J10" s="340" t="s">
        <v>116</v>
      </c>
      <c r="K10" s="341"/>
      <c r="L10" s="341"/>
      <c r="M10" s="341"/>
      <c r="N10" s="341"/>
      <c r="O10" s="342"/>
      <c r="P10" s="15"/>
    </row>
    <row r="11" spans="2:16" ht="75" customHeight="1" thickBot="1" x14ac:dyDescent="0.3">
      <c r="B11" s="54" t="s">
        <v>117</v>
      </c>
      <c r="C11" s="8" t="s">
        <v>200</v>
      </c>
      <c r="D11" s="9" t="s">
        <v>201</v>
      </c>
      <c r="E11" s="10" t="s">
        <v>202</v>
      </c>
      <c r="F11" s="9" t="s">
        <v>201</v>
      </c>
      <c r="G11" s="11" t="s">
        <v>203</v>
      </c>
      <c r="H11" s="9" t="s">
        <v>201</v>
      </c>
      <c r="I11" s="172"/>
      <c r="J11" s="12" t="s">
        <v>204</v>
      </c>
      <c r="K11" s="9" t="s">
        <v>201</v>
      </c>
      <c r="L11" s="10" t="s">
        <v>205</v>
      </c>
      <c r="M11" s="9" t="s">
        <v>201</v>
      </c>
      <c r="N11" s="11" t="s">
        <v>206</v>
      </c>
      <c r="O11" s="9" t="s">
        <v>201</v>
      </c>
      <c r="P11" s="173" t="s">
        <v>117</v>
      </c>
    </row>
    <row r="12" spans="2:16" ht="15.75" x14ac:dyDescent="0.25">
      <c r="B12" s="166" t="s">
        <v>124</v>
      </c>
      <c r="C12" s="250" t="s">
        <v>62</v>
      </c>
      <c r="D12" s="28" t="s">
        <v>207</v>
      </c>
      <c r="E12" s="255" t="s">
        <v>62</v>
      </c>
      <c r="F12" s="32" t="s">
        <v>207</v>
      </c>
      <c r="G12" s="250" t="s">
        <v>62</v>
      </c>
      <c r="H12" s="29" t="s">
        <v>207</v>
      </c>
      <c r="I12" s="13"/>
      <c r="J12" s="250" t="s">
        <v>62</v>
      </c>
      <c r="K12" s="284" t="s">
        <v>207</v>
      </c>
      <c r="L12" s="255" t="s">
        <v>62</v>
      </c>
      <c r="M12" s="32" t="s">
        <v>207</v>
      </c>
      <c r="N12" s="250" t="s">
        <v>62</v>
      </c>
      <c r="O12" s="29" t="s">
        <v>207</v>
      </c>
      <c r="P12" s="176" t="s">
        <v>124</v>
      </c>
    </row>
    <row r="13" spans="2:16" ht="15.75" x14ac:dyDescent="0.25">
      <c r="B13" s="166" t="s">
        <v>125</v>
      </c>
      <c r="C13" s="251">
        <v>8.3299999999999999E-2</v>
      </c>
      <c r="D13" s="29">
        <v>0</v>
      </c>
      <c r="E13" s="246">
        <v>0.2727</v>
      </c>
      <c r="F13" s="33">
        <v>0</v>
      </c>
      <c r="G13" s="251">
        <v>0.25</v>
      </c>
      <c r="H13" s="36">
        <v>0</v>
      </c>
      <c r="I13" s="13"/>
      <c r="J13" s="251">
        <v>0.25</v>
      </c>
      <c r="K13" s="284">
        <v>0</v>
      </c>
      <c r="L13" s="246">
        <v>9.0899999999999995E-2</v>
      </c>
      <c r="M13" s="33">
        <v>1</v>
      </c>
      <c r="N13" s="251">
        <v>0.1875</v>
      </c>
      <c r="O13" s="36">
        <v>1</v>
      </c>
      <c r="P13" s="176" t="s">
        <v>125</v>
      </c>
    </row>
    <row r="14" spans="2:16" ht="15.75" x14ac:dyDescent="0.25">
      <c r="B14" s="166" t="s">
        <v>126</v>
      </c>
      <c r="C14" s="250" t="s">
        <v>62</v>
      </c>
      <c r="D14" s="29" t="s">
        <v>207</v>
      </c>
      <c r="E14" s="255" t="s">
        <v>62</v>
      </c>
      <c r="F14" s="33" t="s">
        <v>207</v>
      </c>
      <c r="G14" s="250" t="s">
        <v>62</v>
      </c>
      <c r="H14" s="36" t="s">
        <v>207</v>
      </c>
      <c r="I14" s="13"/>
      <c r="J14" s="250" t="s">
        <v>62</v>
      </c>
      <c r="K14" s="284" t="s">
        <v>207</v>
      </c>
      <c r="L14" s="255" t="s">
        <v>62</v>
      </c>
      <c r="M14" s="33" t="s">
        <v>207</v>
      </c>
      <c r="N14" s="250" t="s">
        <v>62</v>
      </c>
      <c r="O14" s="36" t="s">
        <v>207</v>
      </c>
      <c r="P14" s="176" t="s">
        <v>126</v>
      </c>
    </row>
    <row r="15" spans="2:16" ht="15.75" x14ac:dyDescent="0.25">
      <c r="B15" s="166" t="s">
        <v>127</v>
      </c>
      <c r="C15" s="250" t="s">
        <v>62</v>
      </c>
      <c r="D15" s="29" t="s">
        <v>207</v>
      </c>
      <c r="E15" s="255" t="s">
        <v>62</v>
      </c>
      <c r="F15" s="33" t="s">
        <v>207</v>
      </c>
      <c r="G15" s="250" t="s">
        <v>62</v>
      </c>
      <c r="H15" s="36" t="s">
        <v>207</v>
      </c>
      <c r="I15" s="13"/>
      <c r="J15" s="250" t="s">
        <v>62</v>
      </c>
      <c r="K15" s="284" t="s">
        <v>207</v>
      </c>
      <c r="L15" s="255" t="s">
        <v>62</v>
      </c>
      <c r="M15" s="33" t="s">
        <v>207</v>
      </c>
      <c r="N15" s="250" t="s">
        <v>62</v>
      </c>
      <c r="O15" s="36" t="s">
        <v>207</v>
      </c>
      <c r="P15" s="176" t="s">
        <v>127</v>
      </c>
    </row>
    <row r="16" spans="2:16" ht="15.75" x14ac:dyDescent="0.25">
      <c r="B16" s="166" t="s">
        <v>128</v>
      </c>
      <c r="C16" s="250" t="s">
        <v>62</v>
      </c>
      <c r="D16" s="29" t="s">
        <v>207</v>
      </c>
      <c r="E16" s="255" t="s">
        <v>62</v>
      </c>
      <c r="F16" s="33" t="s">
        <v>207</v>
      </c>
      <c r="G16" s="250" t="s">
        <v>62</v>
      </c>
      <c r="H16" s="36" t="s">
        <v>207</v>
      </c>
      <c r="I16" s="13"/>
      <c r="J16" s="250" t="s">
        <v>62</v>
      </c>
      <c r="K16" s="284" t="s">
        <v>207</v>
      </c>
      <c r="L16" s="255" t="s">
        <v>62</v>
      </c>
      <c r="M16" s="33" t="s">
        <v>207</v>
      </c>
      <c r="N16" s="250" t="s">
        <v>62</v>
      </c>
      <c r="O16" s="36" t="s">
        <v>207</v>
      </c>
      <c r="P16" s="176" t="s">
        <v>128</v>
      </c>
    </row>
    <row r="17" spans="2:16" ht="15.75" x14ac:dyDescent="0.25">
      <c r="B17" s="166" t="s">
        <v>129</v>
      </c>
      <c r="C17" s="250" t="s">
        <v>62</v>
      </c>
      <c r="D17" s="29" t="s">
        <v>207</v>
      </c>
      <c r="E17" s="255" t="s">
        <v>62</v>
      </c>
      <c r="F17" s="33" t="s">
        <v>207</v>
      </c>
      <c r="G17" s="250" t="s">
        <v>62</v>
      </c>
      <c r="H17" s="36" t="s">
        <v>207</v>
      </c>
      <c r="I17" s="13"/>
      <c r="J17" s="250" t="s">
        <v>62</v>
      </c>
      <c r="K17" s="284" t="s">
        <v>207</v>
      </c>
      <c r="L17" s="255" t="s">
        <v>62</v>
      </c>
      <c r="M17" s="33" t="s">
        <v>207</v>
      </c>
      <c r="N17" s="250" t="s">
        <v>62</v>
      </c>
      <c r="O17" s="36" t="s">
        <v>207</v>
      </c>
      <c r="P17" s="176" t="s">
        <v>129</v>
      </c>
    </row>
    <row r="18" spans="2:16" ht="15.75" x14ac:dyDescent="0.25">
      <c r="B18" s="166" t="s">
        <v>130</v>
      </c>
      <c r="C18" s="250" t="s">
        <v>62</v>
      </c>
      <c r="D18" s="29" t="s">
        <v>207</v>
      </c>
      <c r="E18" s="255" t="s">
        <v>62</v>
      </c>
      <c r="F18" s="33" t="s">
        <v>207</v>
      </c>
      <c r="G18" s="250" t="s">
        <v>62</v>
      </c>
      <c r="H18" s="36" t="s">
        <v>207</v>
      </c>
      <c r="I18" s="13"/>
      <c r="J18" s="250" t="s">
        <v>62</v>
      </c>
      <c r="K18" s="284" t="s">
        <v>207</v>
      </c>
      <c r="L18" s="255" t="s">
        <v>62</v>
      </c>
      <c r="M18" s="33" t="s">
        <v>207</v>
      </c>
      <c r="N18" s="250" t="s">
        <v>62</v>
      </c>
      <c r="O18" s="36" t="s">
        <v>207</v>
      </c>
      <c r="P18" s="176" t="s">
        <v>130</v>
      </c>
    </row>
    <row r="19" spans="2:16" ht="15.75" x14ac:dyDescent="0.25">
      <c r="B19" s="166" t="s">
        <v>131</v>
      </c>
      <c r="C19" s="250" t="s">
        <v>62</v>
      </c>
      <c r="D19" s="29" t="s">
        <v>207</v>
      </c>
      <c r="E19" s="255" t="s">
        <v>62</v>
      </c>
      <c r="F19" s="33" t="s">
        <v>207</v>
      </c>
      <c r="G19" s="250" t="s">
        <v>62</v>
      </c>
      <c r="H19" s="29" t="s">
        <v>207</v>
      </c>
      <c r="I19" s="13"/>
      <c r="J19" s="250" t="s">
        <v>62</v>
      </c>
      <c r="K19" s="284" t="s">
        <v>207</v>
      </c>
      <c r="L19" s="255" t="s">
        <v>62</v>
      </c>
      <c r="M19" s="33" t="s">
        <v>207</v>
      </c>
      <c r="N19" s="250" t="s">
        <v>62</v>
      </c>
      <c r="O19" s="29" t="s">
        <v>207</v>
      </c>
      <c r="P19" s="176" t="s">
        <v>131</v>
      </c>
    </row>
    <row r="20" spans="2:16" ht="15.75" x14ac:dyDescent="0.25">
      <c r="B20" s="166" t="s">
        <v>132</v>
      </c>
      <c r="C20" s="250" t="s">
        <v>62</v>
      </c>
      <c r="D20" s="29" t="s">
        <v>207</v>
      </c>
      <c r="E20" s="255" t="s">
        <v>62</v>
      </c>
      <c r="F20" s="33" t="s">
        <v>207</v>
      </c>
      <c r="G20" s="250" t="s">
        <v>62</v>
      </c>
      <c r="H20" s="36" t="s">
        <v>207</v>
      </c>
      <c r="I20" s="13"/>
      <c r="J20" s="250" t="s">
        <v>62</v>
      </c>
      <c r="K20" s="284" t="s">
        <v>207</v>
      </c>
      <c r="L20" s="255" t="s">
        <v>62</v>
      </c>
      <c r="M20" s="33" t="s">
        <v>207</v>
      </c>
      <c r="N20" s="250" t="s">
        <v>62</v>
      </c>
      <c r="O20" s="36" t="s">
        <v>207</v>
      </c>
      <c r="P20" s="176" t="s">
        <v>132</v>
      </c>
    </row>
    <row r="21" spans="2:16" ht="15.75" x14ac:dyDescent="0.25">
      <c r="B21" s="166" t="s">
        <v>133</v>
      </c>
      <c r="C21" s="250" t="s">
        <v>62</v>
      </c>
      <c r="D21" s="29" t="s">
        <v>207</v>
      </c>
      <c r="E21" s="255" t="s">
        <v>62</v>
      </c>
      <c r="F21" s="33" t="s">
        <v>207</v>
      </c>
      <c r="G21" s="250" t="s">
        <v>62</v>
      </c>
      <c r="H21" s="36" t="s">
        <v>207</v>
      </c>
      <c r="I21" s="13"/>
      <c r="J21" s="250" t="s">
        <v>62</v>
      </c>
      <c r="K21" s="284" t="s">
        <v>207</v>
      </c>
      <c r="L21" s="255" t="s">
        <v>62</v>
      </c>
      <c r="M21" s="33" t="s">
        <v>207</v>
      </c>
      <c r="N21" s="250" t="s">
        <v>62</v>
      </c>
      <c r="O21" s="36" t="s">
        <v>207</v>
      </c>
      <c r="P21" s="176" t="s">
        <v>133</v>
      </c>
    </row>
    <row r="22" spans="2:16" ht="15.75" x14ac:dyDescent="0.25">
      <c r="B22" s="166" t="s">
        <v>134</v>
      </c>
      <c r="C22" s="250" t="s">
        <v>62</v>
      </c>
      <c r="D22" s="29" t="s">
        <v>207</v>
      </c>
      <c r="E22" s="255" t="s">
        <v>62</v>
      </c>
      <c r="F22" s="33" t="s">
        <v>207</v>
      </c>
      <c r="G22" s="250" t="s">
        <v>62</v>
      </c>
      <c r="H22" s="29" t="s">
        <v>207</v>
      </c>
      <c r="I22" s="13"/>
      <c r="J22" s="250" t="s">
        <v>62</v>
      </c>
      <c r="K22" s="284" t="s">
        <v>207</v>
      </c>
      <c r="L22" s="255" t="s">
        <v>62</v>
      </c>
      <c r="M22" s="33" t="s">
        <v>207</v>
      </c>
      <c r="N22" s="250" t="s">
        <v>62</v>
      </c>
      <c r="O22" s="29" t="s">
        <v>207</v>
      </c>
      <c r="P22" s="176" t="s">
        <v>134</v>
      </c>
    </row>
    <row r="23" spans="2:16" ht="15.75" x14ac:dyDescent="0.25">
      <c r="B23" s="166" t="s">
        <v>135</v>
      </c>
      <c r="C23" s="250" t="s">
        <v>62</v>
      </c>
      <c r="D23" s="29" t="s">
        <v>207</v>
      </c>
      <c r="E23" s="255" t="s">
        <v>62</v>
      </c>
      <c r="F23" s="33" t="s">
        <v>207</v>
      </c>
      <c r="G23" s="250" t="s">
        <v>62</v>
      </c>
      <c r="H23" s="29" t="s">
        <v>207</v>
      </c>
      <c r="I23" s="13"/>
      <c r="J23" s="250" t="s">
        <v>62</v>
      </c>
      <c r="K23" s="284" t="s">
        <v>207</v>
      </c>
      <c r="L23" s="255" t="s">
        <v>62</v>
      </c>
      <c r="M23" s="33" t="s">
        <v>207</v>
      </c>
      <c r="N23" s="250" t="s">
        <v>62</v>
      </c>
      <c r="O23" s="29" t="s">
        <v>207</v>
      </c>
      <c r="P23" s="176" t="s">
        <v>135</v>
      </c>
    </row>
    <row r="24" spans="2:16" ht="15.75" x14ac:dyDescent="0.25">
      <c r="B24" s="166" t="s">
        <v>136</v>
      </c>
      <c r="C24" s="250" t="s">
        <v>62</v>
      </c>
      <c r="D24" s="29" t="s">
        <v>207</v>
      </c>
      <c r="E24" s="255" t="s">
        <v>62</v>
      </c>
      <c r="F24" s="33" t="s">
        <v>207</v>
      </c>
      <c r="G24" s="250" t="s">
        <v>62</v>
      </c>
      <c r="H24" s="36" t="s">
        <v>207</v>
      </c>
      <c r="I24" s="13"/>
      <c r="J24" s="250" t="s">
        <v>62</v>
      </c>
      <c r="K24" s="284" t="s">
        <v>207</v>
      </c>
      <c r="L24" s="255" t="s">
        <v>62</v>
      </c>
      <c r="M24" s="33" t="s">
        <v>207</v>
      </c>
      <c r="N24" s="250" t="s">
        <v>62</v>
      </c>
      <c r="O24" s="36" t="s">
        <v>207</v>
      </c>
      <c r="P24" s="176" t="s">
        <v>136</v>
      </c>
    </row>
    <row r="25" spans="2:16" ht="15.75" x14ac:dyDescent="0.25">
      <c r="B25" s="166" t="s">
        <v>137</v>
      </c>
      <c r="C25" s="250" t="s">
        <v>62</v>
      </c>
      <c r="D25" s="29" t="s">
        <v>207</v>
      </c>
      <c r="E25" s="255" t="s">
        <v>62</v>
      </c>
      <c r="F25" s="33" t="s">
        <v>207</v>
      </c>
      <c r="G25" s="250" t="s">
        <v>62</v>
      </c>
      <c r="H25" s="36" t="s">
        <v>207</v>
      </c>
      <c r="I25" s="13"/>
      <c r="J25" s="250" t="s">
        <v>62</v>
      </c>
      <c r="K25" s="284" t="s">
        <v>207</v>
      </c>
      <c r="L25" s="255" t="s">
        <v>62</v>
      </c>
      <c r="M25" s="33" t="s">
        <v>207</v>
      </c>
      <c r="N25" s="250" t="s">
        <v>62</v>
      </c>
      <c r="O25" s="36" t="s">
        <v>207</v>
      </c>
      <c r="P25" s="176" t="s">
        <v>137</v>
      </c>
    </row>
    <row r="26" spans="2:16" ht="15.75" x14ac:dyDescent="0.25">
      <c r="B26" s="166" t="s">
        <v>138</v>
      </c>
      <c r="C26" s="250" t="s">
        <v>62</v>
      </c>
      <c r="D26" s="29" t="s">
        <v>207</v>
      </c>
      <c r="E26" s="255" t="s">
        <v>62</v>
      </c>
      <c r="F26" s="33" t="s">
        <v>207</v>
      </c>
      <c r="G26" s="250" t="s">
        <v>62</v>
      </c>
      <c r="H26" s="36" t="s">
        <v>207</v>
      </c>
      <c r="I26" s="13"/>
      <c r="J26" s="250" t="s">
        <v>62</v>
      </c>
      <c r="K26" s="284" t="s">
        <v>207</v>
      </c>
      <c r="L26" s="255" t="s">
        <v>62</v>
      </c>
      <c r="M26" s="33" t="s">
        <v>207</v>
      </c>
      <c r="N26" s="250" t="s">
        <v>62</v>
      </c>
      <c r="O26" s="36" t="s">
        <v>207</v>
      </c>
      <c r="P26" s="176" t="s">
        <v>138</v>
      </c>
    </row>
    <row r="27" spans="2:16" ht="15.75" x14ac:dyDescent="0.25">
      <c r="B27" s="166" t="s">
        <v>139</v>
      </c>
      <c r="C27" s="250" t="s">
        <v>62</v>
      </c>
      <c r="D27" s="29" t="s">
        <v>207</v>
      </c>
      <c r="E27" s="255" t="s">
        <v>62</v>
      </c>
      <c r="F27" s="33" t="s">
        <v>207</v>
      </c>
      <c r="G27" s="250" t="s">
        <v>62</v>
      </c>
      <c r="H27" s="36" t="s">
        <v>207</v>
      </c>
      <c r="I27" s="13"/>
      <c r="J27" s="250" t="s">
        <v>62</v>
      </c>
      <c r="K27" s="284" t="s">
        <v>207</v>
      </c>
      <c r="L27" s="255" t="s">
        <v>62</v>
      </c>
      <c r="M27" s="33" t="s">
        <v>207</v>
      </c>
      <c r="N27" s="250" t="s">
        <v>62</v>
      </c>
      <c r="O27" s="36" t="s">
        <v>207</v>
      </c>
      <c r="P27" s="176" t="s">
        <v>139</v>
      </c>
    </row>
    <row r="28" spans="2:16" ht="15.75" x14ac:dyDescent="0.25">
      <c r="B28" s="166" t="s">
        <v>140</v>
      </c>
      <c r="C28" s="250" t="s">
        <v>62</v>
      </c>
      <c r="D28" s="29" t="s">
        <v>207</v>
      </c>
      <c r="E28" s="255" t="s">
        <v>62</v>
      </c>
      <c r="F28" s="33" t="s">
        <v>207</v>
      </c>
      <c r="G28" s="250" t="s">
        <v>62</v>
      </c>
      <c r="H28" s="36" t="s">
        <v>207</v>
      </c>
      <c r="I28" s="13"/>
      <c r="J28" s="250" t="s">
        <v>62</v>
      </c>
      <c r="K28" s="284" t="s">
        <v>207</v>
      </c>
      <c r="L28" s="255" t="s">
        <v>62</v>
      </c>
      <c r="M28" s="33" t="s">
        <v>207</v>
      </c>
      <c r="N28" s="250" t="s">
        <v>62</v>
      </c>
      <c r="O28" s="36" t="s">
        <v>207</v>
      </c>
      <c r="P28" s="176" t="s">
        <v>140</v>
      </c>
    </row>
    <row r="29" spans="2:16" ht="15.75" x14ac:dyDescent="0.25">
      <c r="B29" s="166" t="s">
        <v>141</v>
      </c>
      <c r="C29" s="250" t="s">
        <v>62</v>
      </c>
      <c r="D29" s="29" t="s">
        <v>207</v>
      </c>
      <c r="E29" s="255" t="s">
        <v>62</v>
      </c>
      <c r="F29" s="33" t="s">
        <v>207</v>
      </c>
      <c r="G29" s="250" t="s">
        <v>62</v>
      </c>
      <c r="H29" s="29" t="s">
        <v>207</v>
      </c>
      <c r="I29" s="13"/>
      <c r="J29" s="250" t="s">
        <v>62</v>
      </c>
      <c r="K29" s="284" t="s">
        <v>207</v>
      </c>
      <c r="L29" s="255" t="s">
        <v>62</v>
      </c>
      <c r="M29" s="33" t="s">
        <v>207</v>
      </c>
      <c r="N29" s="250" t="s">
        <v>62</v>
      </c>
      <c r="O29" s="29" t="s">
        <v>207</v>
      </c>
      <c r="P29" s="176" t="s">
        <v>141</v>
      </c>
    </row>
    <row r="30" spans="2:16" ht="15.75" x14ac:dyDescent="0.25">
      <c r="B30" s="166" t="s">
        <v>142</v>
      </c>
      <c r="C30" s="250" t="s">
        <v>62</v>
      </c>
      <c r="D30" s="29" t="s">
        <v>207</v>
      </c>
      <c r="E30" s="255" t="s">
        <v>62</v>
      </c>
      <c r="F30" s="33" t="s">
        <v>207</v>
      </c>
      <c r="G30" s="250" t="s">
        <v>62</v>
      </c>
      <c r="H30" s="36" t="s">
        <v>207</v>
      </c>
      <c r="I30" s="13"/>
      <c r="J30" s="250" t="s">
        <v>62</v>
      </c>
      <c r="K30" s="284" t="s">
        <v>207</v>
      </c>
      <c r="L30" s="255" t="s">
        <v>62</v>
      </c>
      <c r="M30" s="33" t="s">
        <v>207</v>
      </c>
      <c r="N30" s="250" t="s">
        <v>62</v>
      </c>
      <c r="O30" s="36" t="s">
        <v>207</v>
      </c>
      <c r="P30" s="176" t="s">
        <v>142</v>
      </c>
    </row>
    <row r="31" spans="2:16" ht="15.75" x14ac:dyDescent="0.25">
      <c r="B31" s="166" t="s">
        <v>143</v>
      </c>
      <c r="C31" s="250" t="s">
        <v>62</v>
      </c>
      <c r="D31" s="29" t="s">
        <v>207</v>
      </c>
      <c r="E31" s="255" t="s">
        <v>62</v>
      </c>
      <c r="F31" s="33" t="s">
        <v>207</v>
      </c>
      <c r="G31" s="250" t="s">
        <v>62</v>
      </c>
      <c r="H31" s="36" t="s">
        <v>207</v>
      </c>
      <c r="I31" s="13"/>
      <c r="J31" s="250" t="s">
        <v>62</v>
      </c>
      <c r="K31" s="284" t="s">
        <v>207</v>
      </c>
      <c r="L31" s="255" t="s">
        <v>62</v>
      </c>
      <c r="M31" s="33" t="s">
        <v>207</v>
      </c>
      <c r="N31" s="250" t="s">
        <v>62</v>
      </c>
      <c r="O31" s="36" t="s">
        <v>207</v>
      </c>
      <c r="P31" s="176" t="s">
        <v>143</v>
      </c>
    </row>
    <row r="32" spans="2:16" ht="15.75" x14ac:dyDescent="0.25">
      <c r="B32" s="166" t="s">
        <v>144</v>
      </c>
      <c r="C32" s="251">
        <v>0.125</v>
      </c>
      <c r="D32" s="29">
        <v>0</v>
      </c>
      <c r="E32" s="246">
        <v>0.3</v>
      </c>
      <c r="F32" s="33">
        <v>1</v>
      </c>
      <c r="G32" s="251">
        <v>0.6</v>
      </c>
      <c r="H32" s="36">
        <v>1</v>
      </c>
      <c r="I32" s="13"/>
      <c r="J32" s="251">
        <v>0.40629999999999999</v>
      </c>
      <c r="K32" s="284">
        <v>1</v>
      </c>
      <c r="L32" s="246">
        <v>0.1</v>
      </c>
      <c r="M32" s="33">
        <v>1</v>
      </c>
      <c r="N32" s="251">
        <v>0.5</v>
      </c>
      <c r="O32" s="36">
        <v>1</v>
      </c>
      <c r="P32" s="176" t="s">
        <v>144</v>
      </c>
    </row>
    <row r="33" spans="2:16" ht="15.75" x14ac:dyDescent="0.25">
      <c r="B33" s="166" t="s">
        <v>145</v>
      </c>
      <c r="C33" s="250" t="s">
        <v>62</v>
      </c>
      <c r="D33" s="29" t="s">
        <v>207</v>
      </c>
      <c r="E33" s="255" t="s">
        <v>62</v>
      </c>
      <c r="F33" s="33" t="s">
        <v>207</v>
      </c>
      <c r="G33" s="250" t="s">
        <v>62</v>
      </c>
      <c r="H33" s="36" t="s">
        <v>207</v>
      </c>
      <c r="I33" s="13"/>
      <c r="J33" s="250" t="s">
        <v>62</v>
      </c>
      <c r="K33" s="284" t="s">
        <v>207</v>
      </c>
      <c r="L33" s="255" t="s">
        <v>62</v>
      </c>
      <c r="M33" s="33" t="s">
        <v>207</v>
      </c>
      <c r="N33" s="250" t="s">
        <v>62</v>
      </c>
      <c r="O33" s="36" t="s">
        <v>207</v>
      </c>
      <c r="P33" s="176" t="s">
        <v>145</v>
      </c>
    </row>
    <row r="34" spans="2:16" ht="15.75" x14ac:dyDescent="0.25">
      <c r="B34" s="166" t="s">
        <v>146</v>
      </c>
      <c r="C34" s="250" t="s">
        <v>62</v>
      </c>
      <c r="D34" s="29" t="s">
        <v>207</v>
      </c>
      <c r="E34" s="255" t="s">
        <v>62</v>
      </c>
      <c r="F34" s="33" t="s">
        <v>207</v>
      </c>
      <c r="G34" s="250" t="s">
        <v>62</v>
      </c>
      <c r="H34" s="36" t="s">
        <v>207</v>
      </c>
      <c r="I34" s="13"/>
      <c r="J34" s="250" t="s">
        <v>62</v>
      </c>
      <c r="K34" s="284" t="s">
        <v>207</v>
      </c>
      <c r="L34" s="255" t="s">
        <v>62</v>
      </c>
      <c r="M34" s="33" t="s">
        <v>207</v>
      </c>
      <c r="N34" s="250" t="s">
        <v>62</v>
      </c>
      <c r="O34" s="36" t="s">
        <v>207</v>
      </c>
      <c r="P34" s="176" t="s">
        <v>146</v>
      </c>
    </row>
    <row r="35" spans="2:16" ht="15.75" x14ac:dyDescent="0.25">
      <c r="B35" s="166" t="s">
        <v>147</v>
      </c>
      <c r="C35" s="250" t="s">
        <v>62</v>
      </c>
      <c r="D35" s="29" t="s">
        <v>207</v>
      </c>
      <c r="E35" s="255" t="s">
        <v>62</v>
      </c>
      <c r="F35" s="33" t="s">
        <v>207</v>
      </c>
      <c r="G35" s="250" t="s">
        <v>62</v>
      </c>
      <c r="H35" s="36" t="s">
        <v>207</v>
      </c>
      <c r="I35" s="13"/>
      <c r="J35" s="250" t="s">
        <v>62</v>
      </c>
      <c r="K35" s="284" t="s">
        <v>207</v>
      </c>
      <c r="L35" s="255" t="s">
        <v>62</v>
      </c>
      <c r="M35" s="33" t="s">
        <v>207</v>
      </c>
      <c r="N35" s="250" t="s">
        <v>62</v>
      </c>
      <c r="O35" s="36" t="s">
        <v>207</v>
      </c>
      <c r="P35" s="176" t="s">
        <v>147</v>
      </c>
    </row>
    <row r="36" spans="2:16" ht="15.75" x14ac:dyDescent="0.25">
      <c r="B36" s="166" t="s">
        <v>148</v>
      </c>
      <c r="C36" s="250" t="s">
        <v>62</v>
      </c>
      <c r="D36" s="29" t="s">
        <v>207</v>
      </c>
      <c r="E36" s="255" t="s">
        <v>62</v>
      </c>
      <c r="F36" s="33" t="s">
        <v>207</v>
      </c>
      <c r="G36" s="250" t="s">
        <v>62</v>
      </c>
      <c r="H36" s="36" t="s">
        <v>207</v>
      </c>
      <c r="I36" s="13"/>
      <c r="J36" s="250" t="s">
        <v>62</v>
      </c>
      <c r="K36" s="284" t="s">
        <v>207</v>
      </c>
      <c r="L36" s="255" t="s">
        <v>62</v>
      </c>
      <c r="M36" s="33" t="s">
        <v>207</v>
      </c>
      <c r="N36" s="250" t="s">
        <v>62</v>
      </c>
      <c r="O36" s="36" t="s">
        <v>207</v>
      </c>
      <c r="P36" s="176" t="s">
        <v>148</v>
      </c>
    </row>
    <row r="37" spans="2:16" ht="15.75" x14ac:dyDescent="0.25">
      <c r="B37" s="166" t="s">
        <v>149</v>
      </c>
      <c r="C37" s="250" t="s">
        <v>62</v>
      </c>
      <c r="D37" s="29" t="s">
        <v>207</v>
      </c>
      <c r="E37" s="255" t="s">
        <v>62</v>
      </c>
      <c r="F37" s="33" t="s">
        <v>207</v>
      </c>
      <c r="G37" s="250" t="s">
        <v>62</v>
      </c>
      <c r="H37" s="36" t="s">
        <v>207</v>
      </c>
      <c r="I37" s="13"/>
      <c r="J37" s="250" t="s">
        <v>62</v>
      </c>
      <c r="K37" s="284" t="s">
        <v>207</v>
      </c>
      <c r="L37" s="255" t="s">
        <v>62</v>
      </c>
      <c r="M37" s="33" t="s">
        <v>207</v>
      </c>
      <c r="N37" s="250" t="s">
        <v>62</v>
      </c>
      <c r="O37" s="36" t="s">
        <v>207</v>
      </c>
      <c r="P37" s="176" t="s">
        <v>149</v>
      </c>
    </row>
    <row r="38" spans="2:16" ht="15.75" x14ac:dyDescent="0.25">
      <c r="B38" s="166" t="s">
        <v>150</v>
      </c>
      <c r="C38" s="250" t="s">
        <v>62</v>
      </c>
      <c r="D38" s="29" t="s">
        <v>207</v>
      </c>
      <c r="E38" s="255" t="s">
        <v>62</v>
      </c>
      <c r="F38" s="33" t="s">
        <v>207</v>
      </c>
      <c r="G38" s="250" t="s">
        <v>62</v>
      </c>
      <c r="H38" s="29" t="s">
        <v>207</v>
      </c>
      <c r="I38" s="13"/>
      <c r="J38" s="250" t="s">
        <v>62</v>
      </c>
      <c r="K38" s="284" t="s">
        <v>207</v>
      </c>
      <c r="L38" s="255" t="s">
        <v>62</v>
      </c>
      <c r="M38" s="33" t="s">
        <v>207</v>
      </c>
      <c r="N38" s="250" t="s">
        <v>62</v>
      </c>
      <c r="O38" s="29" t="s">
        <v>207</v>
      </c>
      <c r="P38" s="176" t="s">
        <v>150</v>
      </c>
    </row>
    <row r="39" spans="2:16" ht="15.75" x14ac:dyDescent="0.25">
      <c r="B39" s="166" t="s">
        <v>151</v>
      </c>
      <c r="C39" s="251">
        <v>0.35289999999999999</v>
      </c>
      <c r="D39" s="29">
        <v>1</v>
      </c>
      <c r="E39" s="246">
        <v>0.4667</v>
      </c>
      <c r="F39" s="33">
        <v>1</v>
      </c>
      <c r="G39" s="250" t="s">
        <v>62</v>
      </c>
      <c r="H39" s="36" t="s">
        <v>207</v>
      </c>
      <c r="I39" s="13"/>
      <c r="J39" s="251">
        <v>0.47060000000000002</v>
      </c>
      <c r="K39" s="284">
        <v>1</v>
      </c>
      <c r="L39" s="246">
        <v>0.2</v>
      </c>
      <c r="M39" s="33">
        <v>1</v>
      </c>
      <c r="N39" s="250" t="s">
        <v>62</v>
      </c>
      <c r="O39" s="36" t="s">
        <v>207</v>
      </c>
      <c r="P39" s="176" t="s">
        <v>151</v>
      </c>
    </row>
    <row r="40" spans="2:16" ht="15.75" x14ac:dyDescent="0.25">
      <c r="B40" s="166" t="s">
        <v>152</v>
      </c>
      <c r="C40" s="250" t="s">
        <v>62</v>
      </c>
      <c r="D40" s="29" t="s">
        <v>207</v>
      </c>
      <c r="E40" s="255" t="s">
        <v>62</v>
      </c>
      <c r="F40" s="33" t="s">
        <v>207</v>
      </c>
      <c r="G40" s="250" t="s">
        <v>62</v>
      </c>
      <c r="H40" s="36" t="s">
        <v>207</v>
      </c>
      <c r="I40" s="13"/>
      <c r="J40" s="250" t="s">
        <v>62</v>
      </c>
      <c r="K40" s="284" t="s">
        <v>207</v>
      </c>
      <c r="L40" s="255" t="s">
        <v>62</v>
      </c>
      <c r="M40" s="33" t="s">
        <v>207</v>
      </c>
      <c r="N40" s="250" t="s">
        <v>62</v>
      </c>
      <c r="O40" s="36" t="s">
        <v>207</v>
      </c>
      <c r="P40" s="176" t="s">
        <v>152</v>
      </c>
    </row>
    <row r="41" spans="2:16" ht="15.75" x14ac:dyDescent="0.25">
      <c r="B41" s="166" t="s">
        <v>153</v>
      </c>
      <c r="C41" s="250" t="s">
        <v>62</v>
      </c>
      <c r="D41" s="29" t="s">
        <v>207</v>
      </c>
      <c r="E41" s="255" t="s">
        <v>62</v>
      </c>
      <c r="F41" s="33" t="s">
        <v>207</v>
      </c>
      <c r="G41" s="250" t="s">
        <v>62</v>
      </c>
      <c r="H41" s="36" t="s">
        <v>207</v>
      </c>
      <c r="I41" s="13"/>
      <c r="J41" s="250" t="s">
        <v>62</v>
      </c>
      <c r="K41" s="284" t="s">
        <v>207</v>
      </c>
      <c r="L41" s="255" t="s">
        <v>62</v>
      </c>
      <c r="M41" s="33" t="s">
        <v>207</v>
      </c>
      <c r="N41" s="250" t="s">
        <v>62</v>
      </c>
      <c r="O41" s="36" t="s">
        <v>207</v>
      </c>
      <c r="P41" s="176" t="s">
        <v>153</v>
      </c>
    </row>
    <row r="42" spans="2:16" ht="15.75" x14ac:dyDescent="0.25">
      <c r="B42" s="166" t="s">
        <v>154</v>
      </c>
      <c r="C42" s="250" t="s">
        <v>62</v>
      </c>
      <c r="D42" s="29" t="s">
        <v>207</v>
      </c>
      <c r="E42" s="255" t="s">
        <v>62</v>
      </c>
      <c r="F42" s="33" t="s">
        <v>207</v>
      </c>
      <c r="G42" s="250" t="s">
        <v>62</v>
      </c>
      <c r="H42" s="36" t="s">
        <v>207</v>
      </c>
      <c r="I42" s="13"/>
      <c r="J42" s="250" t="s">
        <v>62</v>
      </c>
      <c r="K42" s="284" t="s">
        <v>207</v>
      </c>
      <c r="L42" s="255" t="s">
        <v>62</v>
      </c>
      <c r="M42" s="33" t="s">
        <v>207</v>
      </c>
      <c r="N42" s="250" t="s">
        <v>62</v>
      </c>
      <c r="O42" s="36" t="s">
        <v>207</v>
      </c>
      <c r="P42" s="176" t="s">
        <v>154</v>
      </c>
    </row>
    <row r="43" spans="2:16" ht="15.75" x14ac:dyDescent="0.25">
      <c r="B43" s="166" t="s">
        <v>155</v>
      </c>
      <c r="C43" s="250" t="s">
        <v>62</v>
      </c>
      <c r="D43" s="29" t="s">
        <v>207</v>
      </c>
      <c r="E43" s="255" t="s">
        <v>62</v>
      </c>
      <c r="F43" s="33" t="s">
        <v>207</v>
      </c>
      <c r="G43" s="250" t="s">
        <v>62</v>
      </c>
      <c r="H43" s="29" t="s">
        <v>207</v>
      </c>
      <c r="I43" s="13"/>
      <c r="J43" s="250" t="s">
        <v>62</v>
      </c>
      <c r="K43" s="284" t="s">
        <v>207</v>
      </c>
      <c r="L43" s="255" t="s">
        <v>62</v>
      </c>
      <c r="M43" s="33" t="s">
        <v>207</v>
      </c>
      <c r="N43" s="250" t="s">
        <v>62</v>
      </c>
      <c r="O43" s="29" t="s">
        <v>207</v>
      </c>
      <c r="P43" s="176" t="s">
        <v>155</v>
      </c>
    </row>
    <row r="44" spans="2:16" ht="15.75" x14ac:dyDescent="0.25">
      <c r="B44" s="166" t="s">
        <v>156</v>
      </c>
      <c r="C44" s="250" t="s">
        <v>62</v>
      </c>
      <c r="D44" s="29" t="s">
        <v>207</v>
      </c>
      <c r="E44" s="255" t="s">
        <v>62</v>
      </c>
      <c r="F44" s="33" t="s">
        <v>207</v>
      </c>
      <c r="G44" s="250" t="s">
        <v>62</v>
      </c>
      <c r="H44" s="36" t="s">
        <v>207</v>
      </c>
      <c r="I44" s="13"/>
      <c r="J44" s="250" t="s">
        <v>62</v>
      </c>
      <c r="K44" s="284" t="s">
        <v>207</v>
      </c>
      <c r="L44" s="255" t="s">
        <v>62</v>
      </c>
      <c r="M44" s="33" t="s">
        <v>207</v>
      </c>
      <c r="N44" s="250" t="s">
        <v>62</v>
      </c>
      <c r="O44" s="36" t="s">
        <v>207</v>
      </c>
      <c r="P44" s="176" t="s">
        <v>156</v>
      </c>
    </row>
    <row r="45" spans="2:16" ht="15.75" x14ac:dyDescent="0.25">
      <c r="B45" s="166" t="s">
        <v>157</v>
      </c>
      <c r="C45" s="250" t="s">
        <v>62</v>
      </c>
      <c r="D45" s="29" t="s">
        <v>207</v>
      </c>
      <c r="E45" s="255" t="s">
        <v>62</v>
      </c>
      <c r="F45" s="33" t="s">
        <v>207</v>
      </c>
      <c r="G45" s="250" t="s">
        <v>62</v>
      </c>
      <c r="H45" s="36" t="s">
        <v>207</v>
      </c>
      <c r="I45" s="13"/>
      <c r="J45" s="250" t="s">
        <v>62</v>
      </c>
      <c r="K45" s="284" t="s">
        <v>207</v>
      </c>
      <c r="L45" s="255" t="s">
        <v>62</v>
      </c>
      <c r="M45" s="33" t="s">
        <v>207</v>
      </c>
      <c r="N45" s="250" t="s">
        <v>62</v>
      </c>
      <c r="O45" s="36" t="s">
        <v>207</v>
      </c>
      <c r="P45" s="176" t="s">
        <v>157</v>
      </c>
    </row>
    <row r="46" spans="2:16" ht="15.75" x14ac:dyDescent="0.25">
      <c r="B46" s="166" t="s">
        <v>158</v>
      </c>
      <c r="C46" s="250" t="s">
        <v>62</v>
      </c>
      <c r="D46" s="29" t="s">
        <v>207</v>
      </c>
      <c r="E46" s="255" t="s">
        <v>62</v>
      </c>
      <c r="F46" s="33" t="s">
        <v>207</v>
      </c>
      <c r="G46" s="250" t="s">
        <v>62</v>
      </c>
      <c r="H46" s="36" t="s">
        <v>207</v>
      </c>
      <c r="I46" s="13"/>
      <c r="J46" s="250" t="s">
        <v>62</v>
      </c>
      <c r="K46" s="284" t="s">
        <v>207</v>
      </c>
      <c r="L46" s="255" t="s">
        <v>62</v>
      </c>
      <c r="M46" s="33" t="s">
        <v>207</v>
      </c>
      <c r="N46" s="250" t="s">
        <v>62</v>
      </c>
      <c r="O46" s="36" t="s">
        <v>207</v>
      </c>
      <c r="P46" s="176" t="s">
        <v>158</v>
      </c>
    </row>
    <row r="47" spans="2:16" ht="15.75" x14ac:dyDescent="0.25">
      <c r="B47" s="166" t="s">
        <v>159</v>
      </c>
      <c r="C47" s="250" t="s">
        <v>62</v>
      </c>
      <c r="D47" s="29" t="s">
        <v>207</v>
      </c>
      <c r="E47" s="246">
        <v>0.58330000000000004</v>
      </c>
      <c r="F47" s="33">
        <v>1</v>
      </c>
      <c r="G47" s="250" t="s">
        <v>62</v>
      </c>
      <c r="H47" s="36" t="s">
        <v>207</v>
      </c>
      <c r="I47" s="13"/>
      <c r="J47" s="250" t="s">
        <v>62</v>
      </c>
      <c r="K47" s="284" t="s">
        <v>207</v>
      </c>
      <c r="L47" s="246">
        <v>0.25</v>
      </c>
      <c r="M47" s="33">
        <v>1</v>
      </c>
      <c r="N47" s="250" t="s">
        <v>62</v>
      </c>
      <c r="O47" s="36" t="s">
        <v>207</v>
      </c>
      <c r="P47" s="176" t="s">
        <v>159</v>
      </c>
    </row>
    <row r="48" spans="2:16" ht="15.75" x14ac:dyDescent="0.25">
      <c r="B48" s="166" t="s">
        <v>160</v>
      </c>
      <c r="C48" s="250" t="s">
        <v>62</v>
      </c>
      <c r="D48" s="29" t="s">
        <v>207</v>
      </c>
      <c r="E48" s="255" t="s">
        <v>62</v>
      </c>
      <c r="F48" s="33" t="s">
        <v>207</v>
      </c>
      <c r="G48" s="250" t="s">
        <v>62</v>
      </c>
      <c r="H48" s="29" t="s">
        <v>207</v>
      </c>
      <c r="I48" s="13"/>
      <c r="J48" s="250" t="s">
        <v>62</v>
      </c>
      <c r="K48" s="284" t="s">
        <v>207</v>
      </c>
      <c r="L48" s="255" t="s">
        <v>62</v>
      </c>
      <c r="M48" s="33" t="s">
        <v>207</v>
      </c>
      <c r="N48" s="250" t="s">
        <v>62</v>
      </c>
      <c r="O48" s="29" t="s">
        <v>207</v>
      </c>
      <c r="P48" s="176" t="s">
        <v>160</v>
      </c>
    </row>
    <row r="49" spans="2:16" ht="15.75" x14ac:dyDescent="0.25">
      <c r="B49" s="166" t="s">
        <v>161</v>
      </c>
      <c r="C49" s="250" t="s">
        <v>62</v>
      </c>
      <c r="D49" s="29" t="s">
        <v>207</v>
      </c>
      <c r="E49" s="255" t="s">
        <v>62</v>
      </c>
      <c r="F49" s="33" t="s">
        <v>207</v>
      </c>
      <c r="G49" s="250" t="s">
        <v>62</v>
      </c>
      <c r="H49" s="29" t="s">
        <v>207</v>
      </c>
      <c r="I49" s="13"/>
      <c r="J49" s="250" t="s">
        <v>62</v>
      </c>
      <c r="K49" s="284" t="s">
        <v>207</v>
      </c>
      <c r="L49" s="255" t="s">
        <v>62</v>
      </c>
      <c r="M49" s="33" t="s">
        <v>207</v>
      </c>
      <c r="N49" s="250" t="s">
        <v>62</v>
      </c>
      <c r="O49" s="29" t="s">
        <v>207</v>
      </c>
      <c r="P49" s="176" t="s">
        <v>161</v>
      </c>
    </row>
    <row r="50" spans="2:16" ht="15.75" x14ac:dyDescent="0.25">
      <c r="B50" s="166" t="s">
        <v>162</v>
      </c>
      <c r="C50" s="250" t="s">
        <v>62</v>
      </c>
      <c r="D50" s="29" t="s">
        <v>207</v>
      </c>
      <c r="E50" s="255" t="s">
        <v>62</v>
      </c>
      <c r="F50" s="33" t="s">
        <v>207</v>
      </c>
      <c r="G50" s="250" t="s">
        <v>62</v>
      </c>
      <c r="H50" s="29" t="s">
        <v>207</v>
      </c>
      <c r="I50" s="13"/>
      <c r="J50" s="250" t="s">
        <v>62</v>
      </c>
      <c r="K50" s="284" t="s">
        <v>207</v>
      </c>
      <c r="L50" s="255" t="s">
        <v>62</v>
      </c>
      <c r="M50" s="33" t="s">
        <v>207</v>
      </c>
      <c r="N50" s="250" t="s">
        <v>62</v>
      </c>
      <c r="O50" s="29" t="s">
        <v>207</v>
      </c>
      <c r="P50" s="176" t="s">
        <v>162</v>
      </c>
    </row>
    <row r="51" spans="2:16" ht="15.75" x14ac:dyDescent="0.25">
      <c r="B51" s="166" t="s">
        <v>163</v>
      </c>
      <c r="C51" s="250" t="s">
        <v>62</v>
      </c>
      <c r="D51" s="29" t="s">
        <v>207</v>
      </c>
      <c r="E51" s="255" t="s">
        <v>62</v>
      </c>
      <c r="F51" s="33" t="s">
        <v>207</v>
      </c>
      <c r="G51" s="250" t="s">
        <v>62</v>
      </c>
      <c r="H51" s="36" t="s">
        <v>207</v>
      </c>
      <c r="I51" s="13"/>
      <c r="J51" s="250" t="s">
        <v>62</v>
      </c>
      <c r="K51" s="284" t="s">
        <v>207</v>
      </c>
      <c r="L51" s="255" t="s">
        <v>62</v>
      </c>
      <c r="M51" s="33" t="s">
        <v>207</v>
      </c>
      <c r="N51" s="250" t="s">
        <v>62</v>
      </c>
      <c r="O51" s="36" t="s">
        <v>207</v>
      </c>
      <c r="P51" s="176" t="s">
        <v>163</v>
      </c>
    </row>
    <row r="52" spans="2:16" ht="15.75" x14ac:dyDescent="0.25">
      <c r="B52" s="166" t="s">
        <v>164</v>
      </c>
      <c r="C52" s="250" t="s">
        <v>62</v>
      </c>
      <c r="D52" s="29" t="s">
        <v>207</v>
      </c>
      <c r="E52" s="255" t="s">
        <v>62</v>
      </c>
      <c r="F52" s="33" t="s">
        <v>207</v>
      </c>
      <c r="G52" s="251">
        <v>0.3846</v>
      </c>
      <c r="H52" s="36">
        <v>1</v>
      </c>
      <c r="I52" s="13"/>
      <c r="J52" s="250" t="s">
        <v>62</v>
      </c>
      <c r="K52" s="284" t="s">
        <v>207</v>
      </c>
      <c r="L52" s="255" t="s">
        <v>62</v>
      </c>
      <c r="M52" s="33" t="s">
        <v>207</v>
      </c>
      <c r="N52" s="251">
        <v>0.3846</v>
      </c>
      <c r="O52" s="36">
        <v>1</v>
      </c>
      <c r="P52" s="176" t="s">
        <v>164</v>
      </c>
    </row>
    <row r="53" spans="2:16" ht="15.75" x14ac:dyDescent="0.25">
      <c r="B53" s="166" t="s">
        <v>165</v>
      </c>
      <c r="C53" s="251">
        <v>0.25</v>
      </c>
      <c r="D53" s="29">
        <v>1</v>
      </c>
      <c r="E53" s="255" t="s">
        <v>62</v>
      </c>
      <c r="F53" s="33" t="s">
        <v>207</v>
      </c>
      <c r="G53" s="250" t="s">
        <v>62</v>
      </c>
      <c r="H53" s="36" t="s">
        <v>207</v>
      </c>
      <c r="I53" s="13"/>
      <c r="J53" s="251">
        <v>0.33329999999999999</v>
      </c>
      <c r="K53" s="284">
        <v>1</v>
      </c>
      <c r="L53" s="255" t="s">
        <v>62</v>
      </c>
      <c r="M53" s="33" t="s">
        <v>207</v>
      </c>
      <c r="N53" s="250" t="s">
        <v>62</v>
      </c>
      <c r="O53" s="36" t="s">
        <v>207</v>
      </c>
      <c r="P53" s="176" t="s">
        <v>165</v>
      </c>
    </row>
    <row r="54" spans="2:16" ht="15.75" x14ac:dyDescent="0.25">
      <c r="B54" s="166" t="s">
        <v>166</v>
      </c>
      <c r="C54" s="250" t="s">
        <v>62</v>
      </c>
      <c r="D54" s="29" t="s">
        <v>207</v>
      </c>
      <c r="E54" s="255" t="s">
        <v>62</v>
      </c>
      <c r="F54" s="33" t="s">
        <v>207</v>
      </c>
      <c r="G54" s="250" t="s">
        <v>62</v>
      </c>
      <c r="H54" s="36" t="s">
        <v>207</v>
      </c>
      <c r="I54" s="13"/>
      <c r="J54" s="250" t="s">
        <v>62</v>
      </c>
      <c r="K54" s="284" t="s">
        <v>207</v>
      </c>
      <c r="L54" s="255" t="s">
        <v>62</v>
      </c>
      <c r="M54" s="33" t="s">
        <v>207</v>
      </c>
      <c r="N54" s="250" t="s">
        <v>62</v>
      </c>
      <c r="O54" s="36" t="s">
        <v>207</v>
      </c>
      <c r="P54" s="176" t="s">
        <v>166</v>
      </c>
    </row>
    <row r="55" spans="2:16" ht="15.75" x14ac:dyDescent="0.25">
      <c r="B55" s="166" t="s">
        <v>167</v>
      </c>
      <c r="C55" s="250" t="s">
        <v>62</v>
      </c>
      <c r="D55" s="29" t="s">
        <v>207</v>
      </c>
      <c r="E55" s="255" t="s">
        <v>62</v>
      </c>
      <c r="F55" s="33" t="s">
        <v>207</v>
      </c>
      <c r="G55" s="250" t="s">
        <v>62</v>
      </c>
      <c r="H55" s="36" t="s">
        <v>207</v>
      </c>
      <c r="I55" s="13"/>
      <c r="J55" s="250" t="s">
        <v>62</v>
      </c>
      <c r="K55" s="284" t="s">
        <v>207</v>
      </c>
      <c r="L55" s="255" t="s">
        <v>62</v>
      </c>
      <c r="M55" s="33" t="s">
        <v>207</v>
      </c>
      <c r="N55" s="250" t="s">
        <v>62</v>
      </c>
      <c r="O55" s="36" t="s">
        <v>207</v>
      </c>
      <c r="P55" s="176" t="s">
        <v>167</v>
      </c>
    </row>
    <row r="56" spans="2:16" ht="15.75" x14ac:dyDescent="0.25">
      <c r="B56" s="166" t="s">
        <v>168</v>
      </c>
      <c r="C56" s="250" t="s">
        <v>62</v>
      </c>
      <c r="D56" s="29" t="s">
        <v>207</v>
      </c>
      <c r="E56" s="255" t="s">
        <v>62</v>
      </c>
      <c r="F56" s="33" t="s">
        <v>207</v>
      </c>
      <c r="G56" s="250" t="s">
        <v>62</v>
      </c>
      <c r="H56" s="36" t="s">
        <v>207</v>
      </c>
      <c r="I56" s="13"/>
      <c r="J56" s="250" t="s">
        <v>62</v>
      </c>
      <c r="K56" s="284" t="s">
        <v>207</v>
      </c>
      <c r="L56" s="255" t="s">
        <v>62</v>
      </c>
      <c r="M56" s="33" t="s">
        <v>207</v>
      </c>
      <c r="N56" s="250" t="s">
        <v>62</v>
      </c>
      <c r="O56" s="36" t="s">
        <v>207</v>
      </c>
      <c r="P56" s="176" t="s">
        <v>168</v>
      </c>
    </row>
    <row r="57" spans="2:16" ht="15.75" x14ac:dyDescent="0.25">
      <c r="B57" s="166" t="s">
        <v>169</v>
      </c>
      <c r="C57" s="250" t="s">
        <v>62</v>
      </c>
      <c r="D57" s="29" t="s">
        <v>207</v>
      </c>
      <c r="E57" s="255" t="s">
        <v>62</v>
      </c>
      <c r="F57" s="33" t="s">
        <v>207</v>
      </c>
      <c r="G57" s="250" t="s">
        <v>62</v>
      </c>
      <c r="H57" s="36" t="s">
        <v>207</v>
      </c>
      <c r="I57" s="13"/>
      <c r="J57" s="250" t="s">
        <v>62</v>
      </c>
      <c r="K57" s="284" t="s">
        <v>207</v>
      </c>
      <c r="L57" s="255" t="s">
        <v>62</v>
      </c>
      <c r="M57" s="33" t="s">
        <v>207</v>
      </c>
      <c r="N57" s="250" t="s">
        <v>62</v>
      </c>
      <c r="O57" s="36" t="s">
        <v>207</v>
      </c>
      <c r="P57" s="176" t="s">
        <v>169</v>
      </c>
    </row>
    <row r="58" spans="2:16" ht="15.75" x14ac:dyDescent="0.25">
      <c r="B58" s="166" t="s">
        <v>170</v>
      </c>
      <c r="C58" s="250" t="s">
        <v>62</v>
      </c>
      <c r="D58" s="29" t="s">
        <v>207</v>
      </c>
      <c r="E58" s="255" t="s">
        <v>62</v>
      </c>
      <c r="F58" s="33" t="s">
        <v>207</v>
      </c>
      <c r="G58" s="250" t="s">
        <v>62</v>
      </c>
      <c r="H58" s="36" t="s">
        <v>207</v>
      </c>
      <c r="I58" s="13"/>
      <c r="J58" s="250" t="s">
        <v>62</v>
      </c>
      <c r="K58" s="284" t="s">
        <v>207</v>
      </c>
      <c r="L58" s="255" t="s">
        <v>62</v>
      </c>
      <c r="M58" s="33" t="s">
        <v>207</v>
      </c>
      <c r="N58" s="250" t="s">
        <v>62</v>
      </c>
      <c r="O58" s="36" t="s">
        <v>207</v>
      </c>
      <c r="P58" s="176" t="s">
        <v>170</v>
      </c>
    </row>
    <row r="59" spans="2:16" ht="15.75" x14ac:dyDescent="0.25">
      <c r="B59" s="166" t="s">
        <v>171</v>
      </c>
      <c r="C59" s="250" t="s">
        <v>62</v>
      </c>
      <c r="D59" s="29" t="s">
        <v>207</v>
      </c>
      <c r="E59" s="255" t="s">
        <v>62</v>
      </c>
      <c r="F59" s="33" t="s">
        <v>207</v>
      </c>
      <c r="G59" s="250" t="s">
        <v>62</v>
      </c>
      <c r="H59" s="29" t="s">
        <v>207</v>
      </c>
      <c r="I59" s="13"/>
      <c r="J59" s="250" t="s">
        <v>62</v>
      </c>
      <c r="K59" s="284" t="s">
        <v>207</v>
      </c>
      <c r="L59" s="255" t="s">
        <v>62</v>
      </c>
      <c r="M59" s="33" t="s">
        <v>207</v>
      </c>
      <c r="N59" s="250" t="s">
        <v>62</v>
      </c>
      <c r="O59" s="29" t="s">
        <v>207</v>
      </c>
      <c r="P59" s="176" t="s">
        <v>171</v>
      </c>
    </row>
    <row r="60" spans="2:16" ht="15.75" x14ac:dyDescent="0.25">
      <c r="B60" s="166" t="s">
        <v>172</v>
      </c>
      <c r="C60" s="250" t="s">
        <v>62</v>
      </c>
      <c r="D60" s="29" t="s">
        <v>207</v>
      </c>
      <c r="E60" s="255" t="s">
        <v>62</v>
      </c>
      <c r="F60" s="33" t="s">
        <v>207</v>
      </c>
      <c r="G60" s="250" t="s">
        <v>62</v>
      </c>
      <c r="H60" s="29" t="s">
        <v>207</v>
      </c>
      <c r="I60" s="13"/>
      <c r="J60" s="250" t="s">
        <v>62</v>
      </c>
      <c r="K60" s="284" t="s">
        <v>207</v>
      </c>
      <c r="L60" s="255" t="s">
        <v>62</v>
      </c>
      <c r="M60" s="33" t="s">
        <v>207</v>
      </c>
      <c r="N60" s="250" t="s">
        <v>62</v>
      </c>
      <c r="O60" s="29" t="s">
        <v>207</v>
      </c>
      <c r="P60" s="176" t="s">
        <v>172</v>
      </c>
    </row>
    <row r="61" spans="2:16" ht="15.75" x14ac:dyDescent="0.25">
      <c r="B61" s="166" t="s">
        <v>173</v>
      </c>
      <c r="C61" s="250" t="s">
        <v>62</v>
      </c>
      <c r="D61" s="29" t="s">
        <v>207</v>
      </c>
      <c r="E61" s="255" t="s">
        <v>62</v>
      </c>
      <c r="F61" s="33" t="s">
        <v>207</v>
      </c>
      <c r="G61" s="250" t="s">
        <v>62</v>
      </c>
      <c r="H61" s="36" t="s">
        <v>207</v>
      </c>
      <c r="I61" s="13"/>
      <c r="J61" s="250" t="s">
        <v>62</v>
      </c>
      <c r="K61" s="284" t="s">
        <v>207</v>
      </c>
      <c r="L61" s="255" t="s">
        <v>62</v>
      </c>
      <c r="M61" s="33" t="s">
        <v>207</v>
      </c>
      <c r="N61" s="250" t="s">
        <v>62</v>
      </c>
      <c r="O61" s="36" t="s">
        <v>207</v>
      </c>
      <c r="P61" s="176" t="s">
        <v>173</v>
      </c>
    </row>
    <row r="62" spans="2:16" ht="15.75" x14ac:dyDescent="0.25">
      <c r="B62" s="166" t="s">
        <v>174</v>
      </c>
      <c r="C62" s="251">
        <v>0</v>
      </c>
      <c r="D62" s="29">
        <v>0</v>
      </c>
      <c r="E62" s="255" t="s">
        <v>62</v>
      </c>
      <c r="F62" s="33" t="s">
        <v>207</v>
      </c>
      <c r="G62" s="250" t="s">
        <v>62</v>
      </c>
      <c r="H62" s="36" t="s">
        <v>207</v>
      </c>
      <c r="I62" s="13"/>
      <c r="J62" s="251">
        <v>0.2</v>
      </c>
      <c r="K62" s="284">
        <v>0</v>
      </c>
      <c r="L62" s="255" t="s">
        <v>62</v>
      </c>
      <c r="M62" s="33" t="s">
        <v>207</v>
      </c>
      <c r="N62" s="250" t="s">
        <v>62</v>
      </c>
      <c r="O62" s="36" t="s">
        <v>207</v>
      </c>
      <c r="P62" s="176" t="s">
        <v>174</v>
      </c>
    </row>
    <row r="63" spans="2:16" ht="15.75" x14ac:dyDescent="0.25">
      <c r="B63" s="166" t="s">
        <v>175</v>
      </c>
      <c r="C63" s="250" t="s">
        <v>62</v>
      </c>
      <c r="D63" s="29" t="s">
        <v>207</v>
      </c>
      <c r="E63" s="255" t="s">
        <v>62</v>
      </c>
      <c r="F63" s="33" t="s">
        <v>207</v>
      </c>
      <c r="G63" s="250" t="s">
        <v>62</v>
      </c>
      <c r="H63" s="36" t="s">
        <v>207</v>
      </c>
      <c r="I63" s="13"/>
      <c r="J63" s="250" t="s">
        <v>62</v>
      </c>
      <c r="K63" s="284" t="s">
        <v>207</v>
      </c>
      <c r="L63" s="255" t="s">
        <v>62</v>
      </c>
      <c r="M63" s="33" t="s">
        <v>207</v>
      </c>
      <c r="N63" s="250" t="s">
        <v>62</v>
      </c>
      <c r="O63" s="36" t="s">
        <v>207</v>
      </c>
      <c r="P63" s="176" t="s">
        <v>175</v>
      </c>
    </row>
    <row r="64" spans="2:16" ht="15.75" x14ac:dyDescent="0.25">
      <c r="B64" s="166" t="s">
        <v>176</v>
      </c>
      <c r="C64" s="250" t="s">
        <v>62</v>
      </c>
      <c r="D64" s="29" t="s">
        <v>207</v>
      </c>
      <c r="E64" s="255" t="s">
        <v>62</v>
      </c>
      <c r="F64" s="33" t="s">
        <v>207</v>
      </c>
      <c r="G64" s="250" t="s">
        <v>62</v>
      </c>
      <c r="H64" s="36" t="s">
        <v>207</v>
      </c>
      <c r="I64" s="13"/>
      <c r="J64" s="250" t="s">
        <v>62</v>
      </c>
      <c r="K64" s="284" t="s">
        <v>207</v>
      </c>
      <c r="L64" s="255" t="s">
        <v>62</v>
      </c>
      <c r="M64" s="33" t="s">
        <v>207</v>
      </c>
      <c r="N64" s="250" t="s">
        <v>62</v>
      </c>
      <c r="O64" s="36" t="s">
        <v>207</v>
      </c>
      <c r="P64" s="176" t="s">
        <v>176</v>
      </c>
    </row>
    <row r="65" spans="2:16" ht="15.75" x14ac:dyDescent="0.25">
      <c r="B65" s="166" t="s">
        <v>177</v>
      </c>
      <c r="C65" s="250" t="s">
        <v>62</v>
      </c>
      <c r="D65" s="29" t="s">
        <v>207</v>
      </c>
      <c r="E65" s="255" t="s">
        <v>62</v>
      </c>
      <c r="F65" s="33" t="s">
        <v>207</v>
      </c>
      <c r="G65" s="250" t="s">
        <v>62</v>
      </c>
      <c r="H65" s="29" t="s">
        <v>207</v>
      </c>
      <c r="I65" s="13"/>
      <c r="J65" s="250" t="s">
        <v>62</v>
      </c>
      <c r="K65" s="284" t="s">
        <v>207</v>
      </c>
      <c r="L65" s="255" t="s">
        <v>62</v>
      </c>
      <c r="M65" s="33" t="s">
        <v>207</v>
      </c>
      <c r="N65" s="250" t="s">
        <v>62</v>
      </c>
      <c r="O65" s="29" t="s">
        <v>207</v>
      </c>
      <c r="P65" s="176" t="s">
        <v>177</v>
      </c>
    </row>
    <row r="66" spans="2:16" ht="15.75" x14ac:dyDescent="0.25">
      <c r="B66" s="166" t="s">
        <v>178</v>
      </c>
      <c r="C66" s="250" t="s">
        <v>62</v>
      </c>
      <c r="D66" s="29" t="s">
        <v>207</v>
      </c>
      <c r="E66" s="255" t="s">
        <v>62</v>
      </c>
      <c r="F66" s="33" t="s">
        <v>207</v>
      </c>
      <c r="G66" s="250" t="s">
        <v>62</v>
      </c>
      <c r="H66" s="36" t="s">
        <v>207</v>
      </c>
      <c r="I66" s="13"/>
      <c r="J66" s="250" t="s">
        <v>62</v>
      </c>
      <c r="K66" s="284" t="s">
        <v>207</v>
      </c>
      <c r="L66" s="255" t="s">
        <v>62</v>
      </c>
      <c r="M66" s="33" t="s">
        <v>207</v>
      </c>
      <c r="N66" s="250" t="s">
        <v>62</v>
      </c>
      <c r="O66" s="36" t="s">
        <v>207</v>
      </c>
      <c r="P66" s="176" t="s">
        <v>178</v>
      </c>
    </row>
    <row r="67" spans="2:16" ht="15.75" x14ac:dyDescent="0.25">
      <c r="B67" s="166" t="s">
        <v>100</v>
      </c>
      <c r="C67" s="250" t="s">
        <v>62</v>
      </c>
      <c r="D67" s="29" t="s">
        <v>207</v>
      </c>
      <c r="E67" s="255" t="s">
        <v>62</v>
      </c>
      <c r="F67" s="33" t="s">
        <v>207</v>
      </c>
      <c r="G67" s="250" t="s">
        <v>62</v>
      </c>
      <c r="H67" s="29" t="s">
        <v>207</v>
      </c>
      <c r="I67" s="13"/>
      <c r="J67" s="250" t="s">
        <v>62</v>
      </c>
      <c r="K67" s="284" t="s">
        <v>207</v>
      </c>
      <c r="L67" s="255" t="s">
        <v>62</v>
      </c>
      <c r="M67" s="33" t="s">
        <v>207</v>
      </c>
      <c r="N67" s="250" t="s">
        <v>62</v>
      </c>
      <c r="O67" s="29" t="s">
        <v>207</v>
      </c>
      <c r="P67" s="176" t="s">
        <v>100</v>
      </c>
    </row>
    <row r="68" spans="2:16" ht="15.75" x14ac:dyDescent="0.25">
      <c r="B68" s="166" t="s">
        <v>179</v>
      </c>
      <c r="C68" s="250" t="s">
        <v>62</v>
      </c>
      <c r="D68" s="29" t="s">
        <v>207</v>
      </c>
      <c r="E68" s="255" t="s">
        <v>62</v>
      </c>
      <c r="F68" s="33" t="s">
        <v>207</v>
      </c>
      <c r="G68" s="250" t="s">
        <v>62</v>
      </c>
      <c r="H68" s="36" t="s">
        <v>207</v>
      </c>
      <c r="I68" s="13"/>
      <c r="J68" s="250" t="s">
        <v>62</v>
      </c>
      <c r="K68" s="284" t="s">
        <v>207</v>
      </c>
      <c r="L68" s="255" t="s">
        <v>62</v>
      </c>
      <c r="M68" s="33" t="s">
        <v>207</v>
      </c>
      <c r="N68" s="250" t="s">
        <v>62</v>
      </c>
      <c r="O68" s="36" t="s">
        <v>207</v>
      </c>
      <c r="P68" s="176" t="s">
        <v>179</v>
      </c>
    </row>
    <row r="69" spans="2:16" ht="15.75" x14ac:dyDescent="0.25">
      <c r="B69" s="166" t="s">
        <v>180</v>
      </c>
      <c r="C69" s="250" t="s">
        <v>62</v>
      </c>
      <c r="D69" s="29" t="s">
        <v>207</v>
      </c>
      <c r="E69" s="255" t="s">
        <v>62</v>
      </c>
      <c r="F69" s="33" t="s">
        <v>207</v>
      </c>
      <c r="G69" s="250" t="s">
        <v>62</v>
      </c>
      <c r="H69" s="29" t="s">
        <v>207</v>
      </c>
      <c r="I69" s="13"/>
      <c r="J69" s="250" t="s">
        <v>62</v>
      </c>
      <c r="K69" s="284" t="s">
        <v>207</v>
      </c>
      <c r="L69" s="255" t="s">
        <v>62</v>
      </c>
      <c r="M69" s="33" t="s">
        <v>207</v>
      </c>
      <c r="N69" s="250" t="s">
        <v>62</v>
      </c>
      <c r="O69" s="29" t="s">
        <v>207</v>
      </c>
      <c r="P69" s="176" t="s">
        <v>180</v>
      </c>
    </row>
    <row r="70" spans="2:16" ht="15.75" x14ac:dyDescent="0.25">
      <c r="B70" s="166" t="s">
        <v>181</v>
      </c>
      <c r="C70" s="250" t="s">
        <v>62</v>
      </c>
      <c r="D70" s="29" t="s">
        <v>207</v>
      </c>
      <c r="E70" s="255" t="s">
        <v>62</v>
      </c>
      <c r="F70" s="33" t="s">
        <v>207</v>
      </c>
      <c r="G70" s="250" t="s">
        <v>62</v>
      </c>
      <c r="H70" s="29" t="s">
        <v>207</v>
      </c>
      <c r="I70" s="13"/>
      <c r="J70" s="250" t="s">
        <v>62</v>
      </c>
      <c r="K70" s="284" t="s">
        <v>207</v>
      </c>
      <c r="L70" s="255" t="s">
        <v>62</v>
      </c>
      <c r="M70" s="33" t="s">
        <v>207</v>
      </c>
      <c r="N70" s="250" t="s">
        <v>62</v>
      </c>
      <c r="O70" s="29" t="s">
        <v>207</v>
      </c>
      <c r="P70" s="176" t="s">
        <v>181</v>
      </c>
    </row>
    <row r="71" spans="2:16" ht="15.75" x14ac:dyDescent="0.25">
      <c r="B71" s="166" t="s">
        <v>182</v>
      </c>
      <c r="C71" s="250" t="s">
        <v>62</v>
      </c>
      <c r="D71" s="29" t="s">
        <v>207</v>
      </c>
      <c r="E71" s="255" t="s">
        <v>62</v>
      </c>
      <c r="F71" s="33" t="s">
        <v>207</v>
      </c>
      <c r="G71" s="250" t="s">
        <v>62</v>
      </c>
      <c r="H71" s="29" t="s">
        <v>207</v>
      </c>
      <c r="I71" s="13"/>
      <c r="J71" s="250" t="s">
        <v>62</v>
      </c>
      <c r="K71" s="284" t="s">
        <v>207</v>
      </c>
      <c r="L71" s="255" t="s">
        <v>62</v>
      </c>
      <c r="M71" s="33" t="s">
        <v>207</v>
      </c>
      <c r="N71" s="250" t="s">
        <v>62</v>
      </c>
      <c r="O71" s="29" t="s">
        <v>207</v>
      </c>
      <c r="P71" s="176" t="s">
        <v>182</v>
      </c>
    </row>
    <row r="72" spans="2:16" ht="15.75" x14ac:dyDescent="0.25">
      <c r="B72" s="167" t="s">
        <v>183</v>
      </c>
      <c r="C72" s="250" t="s">
        <v>62</v>
      </c>
      <c r="D72" s="31" t="s">
        <v>207</v>
      </c>
      <c r="E72" s="255" t="s">
        <v>62</v>
      </c>
      <c r="F72" s="34" t="s">
        <v>207</v>
      </c>
      <c r="G72" s="250" t="s">
        <v>62</v>
      </c>
      <c r="H72" s="31" t="s">
        <v>207</v>
      </c>
      <c r="I72" s="13"/>
      <c r="J72" s="250" t="s">
        <v>62</v>
      </c>
      <c r="K72" s="284" t="s">
        <v>207</v>
      </c>
      <c r="L72" s="255" t="s">
        <v>62</v>
      </c>
      <c r="M72" s="34" t="s">
        <v>207</v>
      </c>
      <c r="N72" s="250" t="s">
        <v>62</v>
      </c>
      <c r="O72" s="31" t="s">
        <v>207</v>
      </c>
      <c r="P72" s="177" t="s">
        <v>183</v>
      </c>
    </row>
    <row r="73" spans="2:16" ht="16.5" thickBot="1" x14ac:dyDescent="0.3">
      <c r="B73" s="167" t="s">
        <v>302</v>
      </c>
      <c r="C73" s="250" t="s">
        <v>62</v>
      </c>
      <c r="D73" s="31" t="s">
        <v>207</v>
      </c>
      <c r="E73" s="255" t="s">
        <v>62</v>
      </c>
      <c r="F73" s="34" t="s">
        <v>207</v>
      </c>
      <c r="G73" s="250" t="s">
        <v>62</v>
      </c>
      <c r="H73" s="31" t="s">
        <v>207</v>
      </c>
      <c r="I73" s="13"/>
      <c r="J73" s="250" t="s">
        <v>62</v>
      </c>
      <c r="K73" s="284" t="s">
        <v>207</v>
      </c>
      <c r="L73" s="255" t="s">
        <v>62</v>
      </c>
      <c r="M73" s="34" t="s">
        <v>207</v>
      </c>
      <c r="N73" s="250" t="s">
        <v>62</v>
      </c>
      <c r="O73" s="31" t="s">
        <v>207</v>
      </c>
      <c r="P73" s="177" t="s">
        <v>302</v>
      </c>
    </row>
    <row r="74" spans="2:16" ht="16.5" thickBot="1" x14ac:dyDescent="0.3">
      <c r="B74" s="91" t="s">
        <v>184</v>
      </c>
      <c r="C74" s="253">
        <v>0.19209999999999999</v>
      </c>
      <c r="D74" s="92">
        <v>0</v>
      </c>
      <c r="E74" s="253">
        <v>0.27839999999999998</v>
      </c>
      <c r="F74" s="92">
        <v>0</v>
      </c>
      <c r="G74" s="253">
        <v>0.35060000000000002</v>
      </c>
      <c r="H74" s="93">
        <v>0</v>
      </c>
      <c r="I74" s="90"/>
      <c r="J74" s="253">
        <v>0.38419999999999999</v>
      </c>
      <c r="K74" s="92">
        <v>1</v>
      </c>
      <c r="L74" s="253">
        <v>0.1082</v>
      </c>
      <c r="M74" s="92">
        <v>1</v>
      </c>
      <c r="N74" s="253">
        <v>0.2989</v>
      </c>
      <c r="O74" s="93">
        <v>1</v>
      </c>
      <c r="P74" s="94" t="s">
        <v>184</v>
      </c>
    </row>
    <row r="76" spans="2:16" ht="15.75" x14ac:dyDescent="0.25">
      <c r="B76" s="200"/>
    </row>
  </sheetData>
  <mergeCells count="7">
    <mergeCell ref="B2:L2"/>
    <mergeCell ref="B5:D5"/>
    <mergeCell ref="C10:H10"/>
    <mergeCell ref="J10:O10"/>
    <mergeCell ref="M2:O2"/>
    <mergeCell ref="B3:O3"/>
    <mergeCell ref="B4:O4"/>
  </mergeCells>
  <hyperlinks>
    <hyperlink ref="M2:O2" location="'Table of Contents'!A1" display="Return to Table of Contents" xr:uid="{537C57A7-1B96-456D-8F09-792F7A0B6FD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49BE8-E7AC-4F27-8218-11618E402082}">
  <sheetPr>
    <tabColor rgb="FF007AAE"/>
  </sheetPr>
  <dimension ref="B1:P107"/>
  <sheetViews>
    <sheetView topLeftCell="A4" workbookViewId="0">
      <selection activeCell="M67" sqref="M67"/>
    </sheetView>
  </sheetViews>
  <sheetFormatPr defaultColWidth="9.140625" defaultRowHeight="15" x14ac:dyDescent="0.25"/>
  <cols>
    <col min="1" max="1" width="4.140625" style="201" customWidth="1"/>
    <col min="2" max="2" width="34.85546875" style="201" bestFit="1" customWidth="1"/>
    <col min="3" max="8" width="14.85546875" style="201" customWidth="1"/>
    <col min="9" max="9" width="3.7109375" style="201" customWidth="1"/>
    <col min="10" max="15" width="14.85546875" style="201" customWidth="1"/>
    <col min="16" max="16" width="34.85546875" style="201" bestFit="1" customWidth="1"/>
    <col min="17" max="16383" width="9.140625" style="201" customWidth="1"/>
    <col min="16384" max="16384" width="9.140625" style="201"/>
  </cols>
  <sheetData>
    <row r="1" spans="2:16" ht="15.75" thickBot="1" x14ac:dyDescent="0.3"/>
    <row r="2" spans="2:16" ht="27" thickBot="1" x14ac:dyDescent="0.45">
      <c r="B2" s="325" t="s">
        <v>301</v>
      </c>
      <c r="C2" s="326"/>
      <c r="D2" s="326"/>
      <c r="E2" s="326"/>
      <c r="F2" s="326"/>
      <c r="G2" s="326"/>
      <c r="H2" s="326"/>
      <c r="I2" s="326"/>
      <c r="J2" s="326"/>
      <c r="K2" s="326"/>
      <c r="L2" s="327"/>
      <c r="M2" s="334" t="s">
        <v>38</v>
      </c>
      <c r="N2" s="335"/>
      <c r="O2" s="336"/>
    </row>
    <row r="3" spans="2:16" ht="52.5" customHeight="1" x14ac:dyDescent="0.25">
      <c r="B3" s="314" t="s">
        <v>208</v>
      </c>
      <c r="C3" s="315"/>
      <c r="D3" s="315"/>
      <c r="E3" s="315"/>
      <c r="F3" s="315"/>
      <c r="G3" s="315"/>
      <c r="H3" s="315"/>
      <c r="I3" s="315"/>
      <c r="J3" s="315"/>
      <c r="K3" s="315"/>
      <c r="L3" s="315"/>
      <c r="M3" s="315"/>
      <c r="N3" s="315"/>
      <c r="O3" s="316"/>
    </row>
    <row r="4" spans="2:16" ht="84" customHeight="1" thickBot="1" x14ac:dyDescent="0.3">
      <c r="B4" s="317" t="s">
        <v>209</v>
      </c>
      <c r="C4" s="318"/>
      <c r="D4" s="318"/>
      <c r="E4" s="318"/>
      <c r="F4" s="318"/>
      <c r="G4" s="318"/>
      <c r="H4" s="318"/>
      <c r="I4" s="318"/>
      <c r="J4" s="318"/>
      <c r="K4" s="318"/>
      <c r="L4" s="318"/>
      <c r="M4" s="318"/>
      <c r="N4" s="318"/>
      <c r="O4" s="319"/>
    </row>
    <row r="5" spans="2:16" ht="28.5" customHeight="1" thickBot="1" x14ac:dyDescent="0.3">
      <c r="B5" s="320" t="s">
        <v>286</v>
      </c>
      <c r="C5" s="321"/>
      <c r="D5" s="322"/>
      <c r="E5" s="55" t="s">
        <v>188</v>
      </c>
      <c r="F5" s="56" t="s">
        <v>189</v>
      </c>
      <c r="G5" s="56" t="s">
        <v>190</v>
      </c>
      <c r="J5" s="55" t="s">
        <v>188</v>
      </c>
      <c r="K5" s="56" t="s">
        <v>189</v>
      </c>
      <c r="L5" s="56" t="s">
        <v>190</v>
      </c>
    </row>
    <row r="6" spans="2:16" x14ac:dyDescent="0.25">
      <c r="E6" s="57" t="s">
        <v>115</v>
      </c>
      <c r="F6" s="58">
        <v>4</v>
      </c>
      <c r="G6" s="59" t="s">
        <v>495</v>
      </c>
      <c r="J6" s="57" t="s">
        <v>191</v>
      </c>
      <c r="K6" s="58">
        <v>4</v>
      </c>
      <c r="L6" s="59" t="s">
        <v>498</v>
      </c>
    </row>
    <row r="7" spans="2:16" x14ac:dyDescent="0.25">
      <c r="E7" s="60" t="s">
        <v>115</v>
      </c>
      <c r="F7" s="61">
        <v>8</v>
      </c>
      <c r="G7" s="62" t="s">
        <v>496</v>
      </c>
      <c r="J7" s="60" t="s">
        <v>191</v>
      </c>
      <c r="K7" s="61">
        <v>8</v>
      </c>
      <c r="L7" s="62" t="s">
        <v>499</v>
      </c>
    </row>
    <row r="8" spans="2:16" ht="15.75" thickBot="1" x14ac:dyDescent="0.3">
      <c r="E8" s="63" t="s">
        <v>115</v>
      </c>
      <c r="F8" s="64">
        <v>11</v>
      </c>
      <c r="G8" s="65" t="s">
        <v>497</v>
      </c>
      <c r="J8" s="63" t="s">
        <v>191</v>
      </c>
      <c r="K8" s="64">
        <v>11</v>
      </c>
      <c r="L8" s="65" t="s">
        <v>500</v>
      </c>
    </row>
    <row r="9" spans="2:16" ht="15.75" thickBot="1" x14ac:dyDescent="0.3"/>
    <row r="10" spans="2:16" ht="21.75" thickBot="1" x14ac:dyDescent="0.3">
      <c r="B10" s="15"/>
      <c r="C10" s="328" t="s">
        <v>115</v>
      </c>
      <c r="D10" s="329"/>
      <c r="E10" s="329"/>
      <c r="F10" s="329"/>
      <c r="G10" s="329"/>
      <c r="H10" s="330"/>
      <c r="I10" s="15"/>
      <c r="J10" s="340" t="s">
        <v>116</v>
      </c>
      <c r="K10" s="341"/>
      <c r="L10" s="341"/>
      <c r="M10" s="341"/>
      <c r="N10" s="341"/>
      <c r="O10" s="342"/>
      <c r="P10" s="15"/>
    </row>
    <row r="11" spans="2:16" ht="75" customHeight="1" thickBot="1" x14ac:dyDescent="0.3">
      <c r="B11" s="54" t="s">
        <v>117</v>
      </c>
      <c r="C11" s="8" t="s">
        <v>304</v>
      </c>
      <c r="D11" s="9" t="s">
        <v>201</v>
      </c>
      <c r="E11" s="10" t="s">
        <v>305</v>
      </c>
      <c r="F11" s="9" t="s">
        <v>201</v>
      </c>
      <c r="G11" s="11" t="s">
        <v>306</v>
      </c>
      <c r="H11" s="9" t="s">
        <v>201</v>
      </c>
      <c r="I11" s="172"/>
      <c r="J11" s="12" t="s">
        <v>210</v>
      </c>
      <c r="K11" s="9" t="s">
        <v>201</v>
      </c>
      <c r="L11" s="10" t="s">
        <v>211</v>
      </c>
      <c r="M11" s="9" t="s">
        <v>201</v>
      </c>
      <c r="N11" s="11" t="s">
        <v>212</v>
      </c>
      <c r="O11" s="9" t="s">
        <v>201</v>
      </c>
      <c r="P11" s="173" t="s">
        <v>117</v>
      </c>
    </row>
    <row r="12" spans="2:16" ht="15.75" x14ac:dyDescent="0.25">
      <c r="B12" s="162" t="s">
        <v>124</v>
      </c>
      <c r="C12" s="285">
        <v>0.28470000000000001</v>
      </c>
      <c r="D12" s="28">
        <v>1</v>
      </c>
      <c r="E12" s="283">
        <v>0.2898</v>
      </c>
      <c r="F12" s="32">
        <v>1</v>
      </c>
      <c r="G12" s="285">
        <v>0.45350000000000001</v>
      </c>
      <c r="H12" s="35">
        <v>0</v>
      </c>
      <c r="I12" s="13"/>
      <c r="J12" s="285">
        <v>0.18720000000000001</v>
      </c>
      <c r="K12" s="28">
        <v>1</v>
      </c>
      <c r="L12" s="283">
        <v>0.12180000000000001</v>
      </c>
      <c r="M12" s="32">
        <v>1</v>
      </c>
      <c r="N12" s="285">
        <v>0.19089999999999999</v>
      </c>
      <c r="O12" s="35">
        <v>1</v>
      </c>
      <c r="P12" s="174" t="s">
        <v>124</v>
      </c>
    </row>
    <row r="13" spans="2:16" ht="15.75" x14ac:dyDescent="0.25">
      <c r="B13" s="164" t="s">
        <v>125</v>
      </c>
      <c r="C13" s="257">
        <v>0.2621</v>
      </c>
      <c r="D13" s="29">
        <v>1</v>
      </c>
      <c r="E13" s="248">
        <v>0.2215</v>
      </c>
      <c r="F13" s="33">
        <v>1</v>
      </c>
      <c r="G13" s="257">
        <v>0.41920000000000002</v>
      </c>
      <c r="H13" s="36">
        <v>0</v>
      </c>
      <c r="I13" s="13"/>
      <c r="J13" s="257">
        <v>0.22550000000000001</v>
      </c>
      <c r="K13" s="28">
        <v>1</v>
      </c>
      <c r="L13" s="248">
        <v>0.1024</v>
      </c>
      <c r="M13" s="33">
        <v>1</v>
      </c>
      <c r="N13" s="257">
        <v>0.14449999999999999</v>
      </c>
      <c r="O13" s="36">
        <v>1</v>
      </c>
      <c r="P13" s="175" t="s">
        <v>125</v>
      </c>
    </row>
    <row r="14" spans="2:16" ht="15.75" x14ac:dyDescent="0.25">
      <c r="B14" s="164" t="s">
        <v>126</v>
      </c>
      <c r="C14" s="257">
        <v>0.28860000000000002</v>
      </c>
      <c r="D14" s="29">
        <v>0</v>
      </c>
      <c r="E14" s="248">
        <v>0.29210000000000003</v>
      </c>
      <c r="F14" s="33">
        <v>1</v>
      </c>
      <c r="G14" s="257">
        <v>0.36919999999999997</v>
      </c>
      <c r="H14" s="36">
        <v>1</v>
      </c>
      <c r="I14" s="13"/>
      <c r="J14" s="257">
        <v>0.32029999999999997</v>
      </c>
      <c r="K14" s="28">
        <v>0</v>
      </c>
      <c r="L14" s="248">
        <v>0.114</v>
      </c>
      <c r="M14" s="33">
        <v>1</v>
      </c>
      <c r="N14" s="257">
        <v>7.5999999999999998E-2</v>
      </c>
      <c r="O14" s="36">
        <v>1</v>
      </c>
      <c r="P14" s="175" t="s">
        <v>126</v>
      </c>
    </row>
    <row r="15" spans="2:16" ht="15.75" x14ac:dyDescent="0.25">
      <c r="B15" s="164" t="s">
        <v>127</v>
      </c>
      <c r="C15" s="257">
        <v>0.32790000000000002</v>
      </c>
      <c r="D15" s="29">
        <v>0</v>
      </c>
      <c r="E15" s="248">
        <v>0.1779</v>
      </c>
      <c r="F15" s="33">
        <v>1</v>
      </c>
      <c r="G15" s="257" t="s">
        <v>62</v>
      </c>
      <c r="H15" s="36" t="s">
        <v>207</v>
      </c>
      <c r="I15" s="13"/>
      <c r="J15" s="257">
        <v>0.17</v>
      </c>
      <c r="K15" s="28">
        <v>1</v>
      </c>
      <c r="L15" s="248">
        <v>0.16900000000000001</v>
      </c>
      <c r="M15" s="33">
        <v>1</v>
      </c>
      <c r="N15" s="257" t="s">
        <v>62</v>
      </c>
      <c r="O15" s="29" t="s">
        <v>207</v>
      </c>
      <c r="P15" s="175" t="s">
        <v>127</v>
      </c>
    </row>
    <row r="16" spans="2:16" ht="15.75" x14ac:dyDescent="0.25">
      <c r="B16" s="164" t="s">
        <v>128</v>
      </c>
      <c r="C16" s="257">
        <v>0.33289999999999997</v>
      </c>
      <c r="D16" s="29">
        <v>0</v>
      </c>
      <c r="E16" s="248">
        <v>0.30840000000000001</v>
      </c>
      <c r="F16" s="33">
        <v>1</v>
      </c>
      <c r="G16" s="257">
        <v>0.36309999999999998</v>
      </c>
      <c r="H16" s="36">
        <v>1</v>
      </c>
      <c r="I16" s="13"/>
      <c r="J16" s="257">
        <v>0.36520000000000002</v>
      </c>
      <c r="K16" s="28">
        <v>0</v>
      </c>
      <c r="L16" s="248">
        <v>0.31480000000000002</v>
      </c>
      <c r="M16" s="33">
        <v>0</v>
      </c>
      <c r="N16" s="257">
        <v>5.0299999999999997E-2</v>
      </c>
      <c r="O16" s="36">
        <v>1</v>
      </c>
      <c r="P16" s="175" t="s">
        <v>128</v>
      </c>
    </row>
    <row r="17" spans="2:16" ht="15.75" x14ac:dyDescent="0.25">
      <c r="B17" s="164" t="s">
        <v>129</v>
      </c>
      <c r="C17" s="257">
        <v>0.26860000000000001</v>
      </c>
      <c r="D17" s="29">
        <v>1</v>
      </c>
      <c r="E17" s="248">
        <v>0.38429999999999997</v>
      </c>
      <c r="F17" s="33">
        <v>0</v>
      </c>
      <c r="G17" s="257">
        <v>0.40689999999999998</v>
      </c>
      <c r="H17" s="36">
        <v>0</v>
      </c>
      <c r="I17" s="13"/>
      <c r="J17" s="257">
        <v>0.28570000000000001</v>
      </c>
      <c r="K17" s="28">
        <v>0</v>
      </c>
      <c r="L17" s="248">
        <v>0.3115</v>
      </c>
      <c r="M17" s="33">
        <v>0</v>
      </c>
      <c r="N17" s="257">
        <v>0.17080000000000001</v>
      </c>
      <c r="O17" s="36">
        <v>1</v>
      </c>
      <c r="P17" s="175" t="s">
        <v>129</v>
      </c>
    </row>
    <row r="18" spans="2:16" ht="15.75" x14ac:dyDescent="0.25">
      <c r="B18" s="164" t="s">
        <v>130</v>
      </c>
      <c r="C18" s="257">
        <v>0.26150000000000001</v>
      </c>
      <c r="D18" s="29">
        <v>1</v>
      </c>
      <c r="E18" s="248" t="s">
        <v>62</v>
      </c>
      <c r="F18" s="33" t="s">
        <v>207</v>
      </c>
      <c r="G18" s="257">
        <v>0.28000000000000003</v>
      </c>
      <c r="H18" s="36">
        <v>1</v>
      </c>
      <c r="I18" s="13"/>
      <c r="J18" s="257">
        <v>0.1346</v>
      </c>
      <c r="K18" s="28">
        <v>1</v>
      </c>
      <c r="L18" s="248" t="s">
        <v>62</v>
      </c>
      <c r="M18" s="33" t="s">
        <v>207</v>
      </c>
      <c r="N18" s="257">
        <v>0.06</v>
      </c>
      <c r="O18" s="36">
        <v>1</v>
      </c>
      <c r="P18" s="175" t="s">
        <v>130</v>
      </c>
    </row>
    <row r="19" spans="2:16" ht="15.75" x14ac:dyDescent="0.25">
      <c r="B19" s="164" t="s">
        <v>131</v>
      </c>
      <c r="C19" s="257">
        <v>0.30130000000000001</v>
      </c>
      <c r="D19" s="29">
        <v>0</v>
      </c>
      <c r="E19" s="248">
        <v>0.22539999999999999</v>
      </c>
      <c r="F19" s="33">
        <v>1</v>
      </c>
      <c r="G19" s="257">
        <v>0.39179999999999998</v>
      </c>
      <c r="H19" s="36">
        <v>1</v>
      </c>
      <c r="I19" s="13"/>
      <c r="J19" s="257">
        <v>0.37840000000000001</v>
      </c>
      <c r="K19" s="28">
        <v>0</v>
      </c>
      <c r="L19" s="248">
        <v>8.3900000000000002E-2</v>
      </c>
      <c r="M19" s="33">
        <v>1</v>
      </c>
      <c r="N19" s="257">
        <v>9.4E-2</v>
      </c>
      <c r="O19" s="36">
        <v>1</v>
      </c>
      <c r="P19" s="175" t="s">
        <v>131</v>
      </c>
    </row>
    <row r="20" spans="2:16" ht="15.75" x14ac:dyDescent="0.25">
      <c r="B20" s="164" t="s">
        <v>132</v>
      </c>
      <c r="C20" s="257">
        <v>0.36820000000000003</v>
      </c>
      <c r="D20" s="29">
        <v>0</v>
      </c>
      <c r="E20" s="248">
        <v>0.25719999999999998</v>
      </c>
      <c r="F20" s="33">
        <v>1</v>
      </c>
      <c r="G20" s="257">
        <v>0.41789999999999999</v>
      </c>
      <c r="H20" s="36">
        <v>0</v>
      </c>
      <c r="I20" s="13"/>
      <c r="J20" s="257">
        <v>0.31380000000000002</v>
      </c>
      <c r="K20" s="28">
        <v>0</v>
      </c>
      <c r="L20" s="248">
        <v>0.28770000000000001</v>
      </c>
      <c r="M20" s="33">
        <v>0</v>
      </c>
      <c r="N20" s="257">
        <v>0.11940000000000001</v>
      </c>
      <c r="O20" s="36">
        <v>1</v>
      </c>
      <c r="P20" s="175" t="s">
        <v>132</v>
      </c>
    </row>
    <row r="21" spans="2:16" ht="15.75" x14ac:dyDescent="0.25">
      <c r="B21" s="164" t="s">
        <v>133</v>
      </c>
      <c r="C21" s="257">
        <v>0.2303</v>
      </c>
      <c r="D21" s="29">
        <v>1</v>
      </c>
      <c r="E21" s="248">
        <v>0.28070000000000001</v>
      </c>
      <c r="F21" s="33">
        <v>1</v>
      </c>
      <c r="G21" s="257">
        <v>0.28050000000000003</v>
      </c>
      <c r="H21" s="36">
        <v>1</v>
      </c>
      <c r="I21" s="13"/>
      <c r="J21" s="257">
        <v>0.14000000000000001</v>
      </c>
      <c r="K21" s="28">
        <v>1</v>
      </c>
      <c r="L21" s="248">
        <v>0.1434</v>
      </c>
      <c r="M21" s="33">
        <v>1</v>
      </c>
      <c r="N21" s="257">
        <v>0.122</v>
      </c>
      <c r="O21" s="36">
        <v>1</v>
      </c>
      <c r="P21" s="175" t="s">
        <v>133</v>
      </c>
    </row>
    <row r="22" spans="2:16" ht="15.75" x14ac:dyDescent="0.25">
      <c r="B22" s="164" t="s">
        <v>134</v>
      </c>
      <c r="C22" s="257">
        <v>0.40910000000000002</v>
      </c>
      <c r="D22" s="29">
        <v>0</v>
      </c>
      <c r="E22" s="248">
        <v>0.1139</v>
      </c>
      <c r="F22" s="33">
        <v>1</v>
      </c>
      <c r="G22" s="257">
        <v>0.371</v>
      </c>
      <c r="H22" s="36">
        <v>1</v>
      </c>
      <c r="I22" s="13"/>
      <c r="J22" s="257">
        <v>0.4526</v>
      </c>
      <c r="K22" s="28">
        <v>0</v>
      </c>
      <c r="L22" s="248">
        <v>6.3700000000000007E-2</v>
      </c>
      <c r="M22" s="33">
        <v>1</v>
      </c>
      <c r="N22" s="257">
        <v>8.0600000000000005E-2</v>
      </c>
      <c r="O22" s="36">
        <v>1</v>
      </c>
      <c r="P22" s="175" t="s">
        <v>134</v>
      </c>
    </row>
    <row r="23" spans="2:16" ht="15.75" x14ac:dyDescent="0.25">
      <c r="B23" s="164" t="s">
        <v>135</v>
      </c>
      <c r="C23" s="257">
        <v>0.1671</v>
      </c>
      <c r="D23" s="29">
        <v>1</v>
      </c>
      <c r="E23" s="248">
        <v>0.35339999999999999</v>
      </c>
      <c r="F23" s="33">
        <v>0</v>
      </c>
      <c r="G23" s="257">
        <v>0.45050000000000001</v>
      </c>
      <c r="H23" s="36">
        <v>0</v>
      </c>
      <c r="I23" s="13"/>
      <c r="J23" s="257">
        <v>7.6399999999999996E-2</v>
      </c>
      <c r="K23" s="28">
        <v>1</v>
      </c>
      <c r="L23" s="248">
        <v>0.2069</v>
      </c>
      <c r="M23" s="33">
        <v>1</v>
      </c>
      <c r="N23" s="257">
        <v>0.15379999999999999</v>
      </c>
      <c r="O23" s="36">
        <v>1</v>
      </c>
      <c r="P23" s="175" t="s">
        <v>135</v>
      </c>
    </row>
    <row r="24" spans="2:16" ht="15.75" x14ac:dyDescent="0.25">
      <c r="B24" s="164" t="s">
        <v>136</v>
      </c>
      <c r="C24" s="257">
        <v>0.28710000000000002</v>
      </c>
      <c r="D24" s="29">
        <v>0</v>
      </c>
      <c r="E24" s="248">
        <v>0.32290000000000002</v>
      </c>
      <c r="F24" s="33">
        <v>1</v>
      </c>
      <c r="G24" s="257">
        <v>0.39839999999999998</v>
      </c>
      <c r="H24" s="36">
        <v>1</v>
      </c>
      <c r="I24" s="13"/>
      <c r="J24" s="257">
        <v>0.25019999999999998</v>
      </c>
      <c r="K24" s="28">
        <v>1</v>
      </c>
      <c r="L24" s="248">
        <v>0.24740000000000001</v>
      </c>
      <c r="M24" s="33">
        <v>1</v>
      </c>
      <c r="N24" s="257">
        <v>0.17119999999999999</v>
      </c>
      <c r="O24" s="36">
        <v>1</v>
      </c>
      <c r="P24" s="175" t="s">
        <v>136</v>
      </c>
    </row>
    <row r="25" spans="2:16" ht="15.75" x14ac:dyDescent="0.25">
      <c r="B25" s="164" t="s">
        <v>137</v>
      </c>
      <c r="C25" s="257">
        <v>0.33210000000000001</v>
      </c>
      <c r="D25" s="29">
        <v>0</v>
      </c>
      <c r="E25" s="248">
        <v>0.3765</v>
      </c>
      <c r="F25" s="33">
        <v>0</v>
      </c>
      <c r="G25" s="257">
        <v>0.2505</v>
      </c>
      <c r="H25" s="36">
        <v>1</v>
      </c>
      <c r="I25" s="13"/>
      <c r="J25" s="257">
        <v>0.37980000000000003</v>
      </c>
      <c r="K25" s="28">
        <v>0</v>
      </c>
      <c r="L25" s="248">
        <v>0.27779999999999999</v>
      </c>
      <c r="M25" s="33">
        <v>0</v>
      </c>
      <c r="N25" s="257">
        <v>4.0899999999999999E-2</v>
      </c>
      <c r="O25" s="36">
        <v>1</v>
      </c>
      <c r="P25" s="175" t="s">
        <v>137</v>
      </c>
    </row>
    <row r="26" spans="2:16" ht="15.75" x14ac:dyDescent="0.25">
      <c r="B26" s="164" t="s">
        <v>138</v>
      </c>
      <c r="C26" s="257">
        <v>0.1966</v>
      </c>
      <c r="D26" s="29">
        <v>1</v>
      </c>
      <c r="E26" s="248">
        <v>0.318</v>
      </c>
      <c r="F26" s="33">
        <v>1</v>
      </c>
      <c r="G26" s="257">
        <v>0.38150000000000001</v>
      </c>
      <c r="H26" s="36">
        <v>1</v>
      </c>
      <c r="I26" s="13"/>
      <c r="J26" s="257">
        <v>0.2918</v>
      </c>
      <c r="K26" s="28">
        <v>0</v>
      </c>
      <c r="L26" s="248">
        <v>0.38219999999999998</v>
      </c>
      <c r="M26" s="33">
        <v>0</v>
      </c>
      <c r="N26" s="257">
        <v>0.19969999999999999</v>
      </c>
      <c r="O26" s="36">
        <v>0</v>
      </c>
      <c r="P26" s="175" t="s">
        <v>138</v>
      </c>
    </row>
    <row r="27" spans="2:16" ht="15.75" x14ac:dyDescent="0.25">
      <c r="B27" s="164" t="s">
        <v>139</v>
      </c>
      <c r="C27" s="257">
        <v>0.2341</v>
      </c>
      <c r="D27" s="29">
        <v>1</v>
      </c>
      <c r="E27" s="248">
        <v>0.28299999999999997</v>
      </c>
      <c r="F27" s="33">
        <v>1</v>
      </c>
      <c r="G27" s="257">
        <v>0.38769999999999999</v>
      </c>
      <c r="H27" s="36">
        <v>1</v>
      </c>
      <c r="I27" s="13"/>
      <c r="J27" s="257">
        <v>0.25009999999999999</v>
      </c>
      <c r="K27" s="28">
        <v>1</v>
      </c>
      <c r="L27" s="248">
        <v>0.2535</v>
      </c>
      <c r="M27" s="33">
        <v>1</v>
      </c>
      <c r="N27" s="257">
        <v>0.1024</v>
      </c>
      <c r="O27" s="36">
        <v>1</v>
      </c>
      <c r="P27" s="175" t="s">
        <v>139</v>
      </c>
    </row>
    <row r="28" spans="2:16" ht="15.75" x14ac:dyDescent="0.25">
      <c r="B28" s="164" t="s">
        <v>140</v>
      </c>
      <c r="C28" s="257">
        <v>0.2712</v>
      </c>
      <c r="D28" s="29">
        <v>1</v>
      </c>
      <c r="E28" s="248">
        <v>0.29649999999999999</v>
      </c>
      <c r="F28" s="33">
        <v>1</v>
      </c>
      <c r="G28" s="257">
        <v>0.371</v>
      </c>
      <c r="H28" s="36">
        <v>1</v>
      </c>
      <c r="I28" s="13"/>
      <c r="J28" s="257">
        <v>0.30470000000000003</v>
      </c>
      <c r="K28" s="28">
        <v>0</v>
      </c>
      <c r="L28" s="248">
        <v>0.26290000000000002</v>
      </c>
      <c r="M28" s="33">
        <v>1</v>
      </c>
      <c r="N28" s="257">
        <v>0.13600000000000001</v>
      </c>
      <c r="O28" s="36">
        <v>1</v>
      </c>
      <c r="P28" s="175" t="s">
        <v>140</v>
      </c>
    </row>
    <row r="29" spans="2:16" ht="15.75" x14ac:dyDescent="0.25">
      <c r="B29" s="164" t="s">
        <v>141</v>
      </c>
      <c r="C29" s="257" t="s">
        <v>62</v>
      </c>
      <c r="D29" s="36" t="s">
        <v>207</v>
      </c>
      <c r="E29" s="248">
        <v>4.1599999999999998E-2</v>
      </c>
      <c r="F29" s="33">
        <v>1</v>
      </c>
      <c r="G29" s="257">
        <v>0.13639999999999999</v>
      </c>
      <c r="H29" s="36">
        <v>1</v>
      </c>
      <c r="I29" s="13"/>
      <c r="J29" s="257" t="s">
        <v>62</v>
      </c>
      <c r="K29" s="28">
        <v>0</v>
      </c>
      <c r="L29" s="248">
        <v>0.01</v>
      </c>
      <c r="M29" s="33">
        <v>1</v>
      </c>
      <c r="N29" s="257">
        <v>2.3E-3</v>
      </c>
      <c r="O29" s="36">
        <v>1</v>
      </c>
      <c r="P29" s="175" t="s">
        <v>141</v>
      </c>
    </row>
    <row r="30" spans="2:16" ht="15.75" x14ac:dyDescent="0.25">
      <c r="B30" s="164" t="s">
        <v>142</v>
      </c>
      <c r="C30" s="257">
        <v>0.2223</v>
      </c>
      <c r="D30" s="29">
        <v>1</v>
      </c>
      <c r="E30" s="248">
        <v>0.35470000000000002</v>
      </c>
      <c r="F30" s="33">
        <v>0</v>
      </c>
      <c r="G30" s="257">
        <v>0.55179999999999996</v>
      </c>
      <c r="H30" s="36">
        <v>0</v>
      </c>
      <c r="I30" s="13"/>
      <c r="J30" s="257">
        <v>0.17510000000000001</v>
      </c>
      <c r="K30" s="28">
        <v>1</v>
      </c>
      <c r="L30" s="248">
        <v>0.21759999999999999</v>
      </c>
      <c r="M30" s="33">
        <v>1</v>
      </c>
      <c r="N30" s="257">
        <v>0.2041</v>
      </c>
      <c r="O30" s="36">
        <v>0</v>
      </c>
      <c r="P30" s="175" t="s">
        <v>142</v>
      </c>
    </row>
    <row r="31" spans="2:16" ht="15.75" x14ac:dyDescent="0.25">
      <c r="B31" s="164" t="s">
        <v>143</v>
      </c>
      <c r="C31" s="257">
        <v>0.25580000000000003</v>
      </c>
      <c r="D31" s="29">
        <v>1</v>
      </c>
      <c r="E31" s="248">
        <v>0.3004</v>
      </c>
      <c r="F31" s="33">
        <v>1</v>
      </c>
      <c r="G31" s="257">
        <v>0.40229999999999999</v>
      </c>
      <c r="H31" s="36">
        <v>0</v>
      </c>
      <c r="I31" s="13"/>
      <c r="J31" s="257">
        <v>0.223</v>
      </c>
      <c r="K31" s="28">
        <v>1</v>
      </c>
      <c r="L31" s="248">
        <v>0.2326</v>
      </c>
      <c r="M31" s="33">
        <v>1</v>
      </c>
      <c r="N31" s="257">
        <v>0.18840000000000001</v>
      </c>
      <c r="O31" s="36">
        <v>1</v>
      </c>
      <c r="P31" s="175" t="s">
        <v>143</v>
      </c>
    </row>
    <row r="32" spans="2:16" ht="15.75" x14ac:dyDescent="0.25">
      <c r="B32" s="164" t="s">
        <v>144</v>
      </c>
      <c r="C32" s="257">
        <v>0.27029999999999998</v>
      </c>
      <c r="D32" s="29">
        <v>1</v>
      </c>
      <c r="E32" s="248">
        <v>0.31630000000000003</v>
      </c>
      <c r="F32" s="33">
        <v>1</v>
      </c>
      <c r="G32" s="257">
        <v>0.4612</v>
      </c>
      <c r="H32" s="36">
        <v>0</v>
      </c>
      <c r="I32" s="13"/>
      <c r="J32" s="257">
        <v>0.2722</v>
      </c>
      <c r="K32" s="28">
        <v>0</v>
      </c>
      <c r="L32" s="248">
        <v>0.22720000000000001</v>
      </c>
      <c r="M32" s="33">
        <v>1</v>
      </c>
      <c r="N32" s="257">
        <v>0.17810000000000001</v>
      </c>
      <c r="O32" s="36">
        <v>1</v>
      </c>
      <c r="P32" s="175" t="s">
        <v>144</v>
      </c>
    </row>
    <row r="33" spans="2:16" ht="15.75" x14ac:dyDescent="0.25">
      <c r="B33" s="164" t="s">
        <v>145</v>
      </c>
      <c r="C33" s="257">
        <v>0.23630000000000001</v>
      </c>
      <c r="D33" s="29">
        <v>1</v>
      </c>
      <c r="E33" s="248">
        <v>0.25159999999999999</v>
      </c>
      <c r="F33" s="33">
        <v>1</v>
      </c>
      <c r="G33" s="257">
        <v>0.2397</v>
      </c>
      <c r="H33" s="36">
        <v>1</v>
      </c>
      <c r="I33" s="13"/>
      <c r="J33" s="257">
        <v>0.2424</v>
      </c>
      <c r="K33" s="28">
        <v>1</v>
      </c>
      <c r="L33" s="248">
        <v>0.16250000000000001</v>
      </c>
      <c r="M33" s="33">
        <v>1</v>
      </c>
      <c r="N33" s="257">
        <v>7.6899999999999996E-2</v>
      </c>
      <c r="O33" s="36">
        <v>1</v>
      </c>
      <c r="P33" s="175" t="s">
        <v>145</v>
      </c>
    </row>
    <row r="34" spans="2:16" ht="15.75" x14ac:dyDescent="0.25">
      <c r="B34" s="164" t="s">
        <v>146</v>
      </c>
      <c r="C34" s="257">
        <v>0.2515</v>
      </c>
      <c r="D34" s="29">
        <v>1</v>
      </c>
      <c r="E34" s="248">
        <v>0.21709999999999999</v>
      </c>
      <c r="F34" s="33">
        <v>1</v>
      </c>
      <c r="G34" s="257">
        <v>0.4667</v>
      </c>
      <c r="H34" s="36">
        <v>0</v>
      </c>
      <c r="I34" s="13"/>
      <c r="J34" s="257">
        <v>0.27939999999999998</v>
      </c>
      <c r="K34" s="28">
        <v>0</v>
      </c>
      <c r="L34" s="248">
        <v>0.17269999999999999</v>
      </c>
      <c r="M34" s="33">
        <v>1</v>
      </c>
      <c r="N34" s="257">
        <v>0.14169999999999999</v>
      </c>
      <c r="O34" s="36">
        <v>1</v>
      </c>
      <c r="P34" s="175" t="s">
        <v>146</v>
      </c>
    </row>
    <row r="35" spans="2:16" ht="15.75" x14ac:dyDescent="0.25">
      <c r="B35" s="164" t="s">
        <v>147</v>
      </c>
      <c r="C35" s="257">
        <v>0.29360000000000003</v>
      </c>
      <c r="D35" s="29">
        <v>0</v>
      </c>
      <c r="E35" s="248">
        <v>0.25650000000000001</v>
      </c>
      <c r="F35" s="33">
        <v>1</v>
      </c>
      <c r="G35" s="257">
        <v>0.33150000000000002</v>
      </c>
      <c r="H35" s="36">
        <v>1</v>
      </c>
      <c r="I35" s="13"/>
      <c r="J35" s="257">
        <v>0.30630000000000002</v>
      </c>
      <c r="K35" s="28">
        <v>0</v>
      </c>
      <c r="L35" s="248">
        <v>0.25419999999999998</v>
      </c>
      <c r="M35" s="33">
        <v>1</v>
      </c>
      <c r="N35" s="257">
        <v>3.8699999999999998E-2</v>
      </c>
      <c r="O35" s="36">
        <v>1</v>
      </c>
      <c r="P35" s="175" t="s">
        <v>147</v>
      </c>
    </row>
    <row r="36" spans="2:16" ht="15.75" x14ac:dyDescent="0.25">
      <c r="B36" s="164" t="s">
        <v>148</v>
      </c>
      <c r="C36" s="257">
        <v>0.32740000000000002</v>
      </c>
      <c r="D36" s="29">
        <v>0</v>
      </c>
      <c r="E36" s="248">
        <v>0.4511</v>
      </c>
      <c r="F36" s="33">
        <v>0</v>
      </c>
      <c r="G36" s="257">
        <v>0.51649999999999996</v>
      </c>
      <c r="H36" s="36">
        <v>0</v>
      </c>
      <c r="I36" s="13"/>
      <c r="J36" s="257">
        <v>0.26290000000000002</v>
      </c>
      <c r="K36" s="28">
        <v>1</v>
      </c>
      <c r="L36" s="248">
        <v>0.3105</v>
      </c>
      <c r="M36" s="33">
        <v>0</v>
      </c>
      <c r="N36" s="257">
        <v>0.22439999999999999</v>
      </c>
      <c r="O36" s="36">
        <v>0</v>
      </c>
      <c r="P36" s="175" t="s">
        <v>148</v>
      </c>
    </row>
    <row r="37" spans="2:16" ht="15.75" x14ac:dyDescent="0.25">
      <c r="B37" s="164" t="s">
        <v>149</v>
      </c>
      <c r="C37" s="257">
        <v>0.26979999999999998</v>
      </c>
      <c r="D37" s="29">
        <v>1</v>
      </c>
      <c r="E37" s="248">
        <v>0.26300000000000001</v>
      </c>
      <c r="F37" s="33">
        <v>1</v>
      </c>
      <c r="G37" s="257">
        <v>0.36130000000000001</v>
      </c>
      <c r="H37" s="36">
        <v>1</v>
      </c>
      <c r="I37" s="13"/>
      <c r="J37" s="257">
        <v>0.2838</v>
      </c>
      <c r="K37" s="28">
        <v>0</v>
      </c>
      <c r="L37" s="248">
        <v>0.19370000000000001</v>
      </c>
      <c r="M37" s="33">
        <v>1</v>
      </c>
      <c r="N37" s="257">
        <v>8.2600000000000007E-2</v>
      </c>
      <c r="O37" s="36">
        <v>1</v>
      </c>
      <c r="P37" s="175" t="s">
        <v>149</v>
      </c>
    </row>
    <row r="38" spans="2:16" ht="15.75" x14ac:dyDescent="0.25">
      <c r="B38" s="164" t="s">
        <v>150</v>
      </c>
      <c r="C38" s="257">
        <v>0.16889999999999999</v>
      </c>
      <c r="D38" s="29">
        <v>1</v>
      </c>
      <c r="E38" s="248">
        <v>0.2359</v>
      </c>
      <c r="F38" s="33">
        <v>1</v>
      </c>
      <c r="G38" s="257">
        <v>0.35520000000000002</v>
      </c>
      <c r="H38" s="36">
        <v>1</v>
      </c>
      <c r="I38" s="13"/>
      <c r="J38" s="257">
        <v>0.1822</v>
      </c>
      <c r="K38" s="28">
        <v>1</v>
      </c>
      <c r="L38" s="248">
        <v>0.125</v>
      </c>
      <c r="M38" s="33">
        <v>1</v>
      </c>
      <c r="N38" s="257">
        <v>0.104</v>
      </c>
      <c r="O38" s="36">
        <v>1</v>
      </c>
      <c r="P38" s="175" t="s">
        <v>150</v>
      </c>
    </row>
    <row r="39" spans="2:16" ht="15.75" x14ac:dyDescent="0.25">
      <c r="B39" s="164" t="s">
        <v>151</v>
      </c>
      <c r="C39" s="257">
        <v>0.2918</v>
      </c>
      <c r="D39" s="29">
        <v>0</v>
      </c>
      <c r="E39" s="248">
        <v>0.32940000000000003</v>
      </c>
      <c r="F39" s="33">
        <v>1</v>
      </c>
      <c r="G39" s="257">
        <v>0.38179999999999997</v>
      </c>
      <c r="H39" s="36">
        <v>1</v>
      </c>
      <c r="I39" s="13"/>
      <c r="J39" s="257">
        <v>0.26229999999999998</v>
      </c>
      <c r="K39" s="28">
        <v>1</v>
      </c>
      <c r="L39" s="248">
        <v>0.246</v>
      </c>
      <c r="M39" s="33">
        <v>1</v>
      </c>
      <c r="N39" s="257">
        <v>0.17530000000000001</v>
      </c>
      <c r="O39" s="36">
        <v>1</v>
      </c>
      <c r="P39" s="175" t="s">
        <v>151</v>
      </c>
    </row>
    <row r="40" spans="2:16" ht="15.75" x14ac:dyDescent="0.25">
      <c r="B40" s="164" t="s">
        <v>152</v>
      </c>
      <c r="C40" s="257">
        <v>0.23780000000000001</v>
      </c>
      <c r="D40" s="29">
        <v>1</v>
      </c>
      <c r="E40" s="248">
        <v>0.21079999999999999</v>
      </c>
      <c r="F40" s="33">
        <v>1</v>
      </c>
      <c r="G40" s="257">
        <v>0.35160000000000002</v>
      </c>
      <c r="H40" s="36">
        <v>1</v>
      </c>
      <c r="I40" s="13"/>
      <c r="J40" s="257">
        <v>0.2777</v>
      </c>
      <c r="K40" s="28">
        <v>0</v>
      </c>
      <c r="L40" s="248">
        <v>0.20480000000000001</v>
      </c>
      <c r="M40" s="33">
        <v>1</v>
      </c>
      <c r="N40" s="257">
        <v>0.159</v>
      </c>
      <c r="O40" s="36">
        <v>1</v>
      </c>
      <c r="P40" s="175" t="s">
        <v>152</v>
      </c>
    </row>
    <row r="41" spans="2:16" ht="15.75" x14ac:dyDescent="0.25">
      <c r="B41" s="164" t="s">
        <v>153</v>
      </c>
      <c r="C41" s="257">
        <v>7.0000000000000007E-2</v>
      </c>
      <c r="D41" s="29">
        <v>1</v>
      </c>
      <c r="E41" s="248">
        <v>0.30690000000000001</v>
      </c>
      <c r="F41" s="33">
        <v>1</v>
      </c>
      <c r="G41" s="257">
        <v>0.28089999999999998</v>
      </c>
      <c r="H41" s="36">
        <v>1</v>
      </c>
      <c r="I41" s="13"/>
      <c r="J41" s="257">
        <v>0.215</v>
      </c>
      <c r="K41" s="28">
        <v>1</v>
      </c>
      <c r="L41" s="248">
        <v>9.8699999999999996E-2</v>
      </c>
      <c r="M41" s="33">
        <v>1</v>
      </c>
      <c r="N41" s="257">
        <v>0.1457</v>
      </c>
      <c r="O41" s="36">
        <v>1</v>
      </c>
      <c r="P41" s="175" t="s">
        <v>153</v>
      </c>
    </row>
    <row r="42" spans="2:16" ht="15.75" x14ac:dyDescent="0.25">
      <c r="B42" s="164" t="s">
        <v>154</v>
      </c>
      <c r="C42" s="257">
        <v>0.38059999999999999</v>
      </c>
      <c r="D42" s="29">
        <v>0</v>
      </c>
      <c r="E42" s="248">
        <v>0.42370000000000002</v>
      </c>
      <c r="F42" s="33">
        <v>0</v>
      </c>
      <c r="G42" s="257">
        <v>0.49819999999999998</v>
      </c>
      <c r="H42" s="36">
        <v>0</v>
      </c>
      <c r="I42" s="13"/>
      <c r="J42" s="257">
        <v>0.38080000000000003</v>
      </c>
      <c r="K42" s="28">
        <v>0</v>
      </c>
      <c r="L42" s="248">
        <v>0.38479999999999998</v>
      </c>
      <c r="M42" s="33">
        <v>0</v>
      </c>
      <c r="N42" s="257">
        <v>0.31380000000000002</v>
      </c>
      <c r="O42" s="36">
        <v>0</v>
      </c>
      <c r="P42" s="175" t="s">
        <v>154</v>
      </c>
    </row>
    <row r="43" spans="2:16" ht="15.75" x14ac:dyDescent="0.25">
      <c r="B43" s="164" t="s">
        <v>155</v>
      </c>
      <c r="C43" s="257">
        <v>0.22800000000000001</v>
      </c>
      <c r="D43" s="29">
        <v>1</v>
      </c>
      <c r="E43" s="248">
        <v>0.36220000000000002</v>
      </c>
      <c r="F43" s="33">
        <v>0</v>
      </c>
      <c r="G43" s="257" t="s">
        <v>62</v>
      </c>
      <c r="H43" s="36" t="s">
        <v>207</v>
      </c>
      <c r="I43" s="13"/>
      <c r="J43" s="257">
        <v>0.26719999999999999</v>
      </c>
      <c r="K43" s="28">
        <v>0</v>
      </c>
      <c r="L43" s="248">
        <v>0.189</v>
      </c>
      <c r="M43" s="33">
        <v>1</v>
      </c>
      <c r="N43" s="257" t="s">
        <v>62</v>
      </c>
      <c r="O43" s="29" t="s">
        <v>207</v>
      </c>
      <c r="P43" s="175" t="s">
        <v>155</v>
      </c>
    </row>
    <row r="44" spans="2:16" ht="15.75" x14ac:dyDescent="0.25">
      <c r="B44" s="164" t="s">
        <v>156</v>
      </c>
      <c r="C44" s="257">
        <v>0.3745</v>
      </c>
      <c r="D44" s="29">
        <v>0</v>
      </c>
      <c r="E44" s="248">
        <v>0.22750000000000001</v>
      </c>
      <c r="F44" s="33">
        <v>1</v>
      </c>
      <c r="G44" s="257">
        <v>0.24</v>
      </c>
      <c r="H44" s="36">
        <v>1</v>
      </c>
      <c r="I44" s="13"/>
      <c r="J44" s="257">
        <v>0.29620000000000002</v>
      </c>
      <c r="K44" s="28">
        <v>0</v>
      </c>
      <c r="L44" s="248">
        <v>0.15379999999999999</v>
      </c>
      <c r="M44" s="33">
        <v>1</v>
      </c>
      <c r="N44" s="257">
        <v>0.1333</v>
      </c>
      <c r="O44" s="36">
        <v>1</v>
      </c>
      <c r="P44" s="175" t="s">
        <v>156</v>
      </c>
    </row>
    <row r="45" spans="2:16" ht="15.75" x14ac:dyDescent="0.25">
      <c r="B45" s="164" t="s">
        <v>157</v>
      </c>
      <c r="C45" s="257">
        <v>0.2913</v>
      </c>
      <c r="D45" s="29">
        <v>0</v>
      </c>
      <c r="E45" s="248">
        <v>0.26569999999999999</v>
      </c>
      <c r="F45" s="33">
        <v>1</v>
      </c>
      <c r="G45" s="257">
        <v>0.29239999999999999</v>
      </c>
      <c r="H45" s="36">
        <v>1</v>
      </c>
      <c r="I45" s="13"/>
      <c r="J45" s="257">
        <v>0.2944</v>
      </c>
      <c r="K45" s="28">
        <v>0</v>
      </c>
      <c r="L45" s="248">
        <v>7.4099999999999999E-2</v>
      </c>
      <c r="M45" s="33">
        <v>1</v>
      </c>
      <c r="N45" s="257">
        <v>4.1399999999999999E-2</v>
      </c>
      <c r="O45" s="36">
        <v>1</v>
      </c>
      <c r="P45" s="175" t="s">
        <v>157</v>
      </c>
    </row>
    <row r="46" spans="2:16" ht="15.75" x14ac:dyDescent="0.25">
      <c r="B46" s="164" t="s">
        <v>158</v>
      </c>
      <c r="C46" s="257">
        <v>0.2445</v>
      </c>
      <c r="D46" s="29">
        <v>1</v>
      </c>
      <c r="E46" s="248">
        <v>0.28149999999999997</v>
      </c>
      <c r="F46" s="33">
        <v>1</v>
      </c>
      <c r="G46" s="257">
        <v>0.27350000000000002</v>
      </c>
      <c r="H46" s="36">
        <v>1</v>
      </c>
      <c r="I46" s="13"/>
      <c r="J46" s="257">
        <v>0.18110000000000001</v>
      </c>
      <c r="K46" s="28">
        <v>1</v>
      </c>
      <c r="L46" s="248">
        <v>0.1474</v>
      </c>
      <c r="M46" s="33">
        <v>1</v>
      </c>
      <c r="N46" s="257">
        <v>9.8799999999999999E-2</v>
      </c>
      <c r="O46" s="36">
        <v>1</v>
      </c>
      <c r="P46" s="175" t="s">
        <v>158</v>
      </c>
    </row>
    <row r="47" spans="2:16" ht="15.75" x14ac:dyDescent="0.25">
      <c r="B47" s="164" t="s">
        <v>159</v>
      </c>
      <c r="C47" s="257">
        <v>0.21029999999999999</v>
      </c>
      <c r="D47" s="29">
        <v>1</v>
      </c>
      <c r="E47" s="248">
        <v>0.4889</v>
      </c>
      <c r="F47" s="33">
        <v>0</v>
      </c>
      <c r="G47" s="257">
        <v>0.40150000000000002</v>
      </c>
      <c r="H47" s="36">
        <v>0</v>
      </c>
      <c r="I47" s="13"/>
      <c r="J47" s="257">
        <v>0.27200000000000002</v>
      </c>
      <c r="K47" s="28">
        <v>0</v>
      </c>
      <c r="L47" s="248">
        <v>0.3453</v>
      </c>
      <c r="M47" s="33">
        <v>0</v>
      </c>
      <c r="N47" s="257">
        <v>0.22500000000000001</v>
      </c>
      <c r="O47" s="36">
        <v>0</v>
      </c>
      <c r="P47" s="175" t="s">
        <v>159</v>
      </c>
    </row>
    <row r="48" spans="2:16" ht="15.75" x14ac:dyDescent="0.25">
      <c r="B48" s="164" t="s">
        <v>160</v>
      </c>
      <c r="C48" s="257">
        <v>0.38640000000000002</v>
      </c>
      <c r="D48" s="29">
        <v>0</v>
      </c>
      <c r="E48" s="248" t="s">
        <v>62</v>
      </c>
      <c r="F48" s="33" t="s">
        <v>207</v>
      </c>
      <c r="G48" s="257">
        <v>0.4365</v>
      </c>
      <c r="H48" s="36">
        <v>0</v>
      </c>
      <c r="I48" s="13"/>
      <c r="J48" s="257">
        <v>0.5</v>
      </c>
      <c r="K48" s="28">
        <v>0</v>
      </c>
      <c r="L48" s="248" t="s">
        <v>62</v>
      </c>
      <c r="M48" s="33" t="s">
        <v>207</v>
      </c>
      <c r="N48" s="257">
        <v>0.17460000000000001</v>
      </c>
      <c r="O48" s="36">
        <v>1</v>
      </c>
      <c r="P48" s="175" t="s">
        <v>160</v>
      </c>
    </row>
    <row r="49" spans="2:16" ht="15.75" x14ac:dyDescent="0.25">
      <c r="B49" s="164" t="s">
        <v>161</v>
      </c>
      <c r="C49" s="257">
        <v>0.27739999999999998</v>
      </c>
      <c r="D49" s="29">
        <v>1</v>
      </c>
      <c r="E49" s="248" t="s">
        <v>62</v>
      </c>
      <c r="F49" s="33" t="s">
        <v>207</v>
      </c>
      <c r="G49" s="257">
        <v>0.53849999999999998</v>
      </c>
      <c r="H49" s="36">
        <v>0</v>
      </c>
      <c r="I49" s="13"/>
      <c r="J49" s="257">
        <v>0.12620000000000001</v>
      </c>
      <c r="K49" s="28">
        <v>1</v>
      </c>
      <c r="L49" s="248" t="s">
        <v>62</v>
      </c>
      <c r="M49" s="33" t="s">
        <v>207</v>
      </c>
      <c r="N49" s="257">
        <v>0.14099999999999999</v>
      </c>
      <c r="O49" s="36">
        <v>1</v>
      </c>
      <c r="P49" s="175" t="s">
        <v>161</v>
      </c>
    </row>
    <row r="50" spans="2:16" ht="15.75" x14ac:dyDescent="0.25">
      <c r="B50" s="164" t="s">
        <v>162</v>
      </c>
      <c r="C50" s="257">
        <v>0.37969999999999998</v>
      </c>
      <c r="D50" s="29">
        <v>0</v>
      </c>
      <c r="E50" s="248">
        <v>6.6E-3</v>
      </c>
      <c r="F50" s="33">
        <v>1</v>
      </c>
      <c r="G50" s="257">
        <v>0.38329999999999997</v>
      </c>
      <c r="H50" s="36">
        <v>1</v>
      </c>
      <c r="I50" s="13"/>
      <c r="J50" s="257">
        <v>0.36109999999999998</v>
      </c>
      <c r="K50" s="28">
        <v>0</v>
      </c>
      <c r="L50" s="248">
        <v>3.3E-3</v>
      </c>
      <c r="M50" s="33">
        <v>1</v>
      </c>
      <c r="N50" s="257">
        <v>0.2026</v>
      </c>
      <c r="O50" s="36">
        <v>0</v>
      </c>
      <c r="P50" s="175" t="s">
        <v>162</v>
      </c>
    </row>
    <row r="51" spans="2:16" ht="15.75" x14ac:dyDescent="0.25">
      <c r="B51" s="164" t="s">
        <v>163</v>
      </c>
      <c r="C51" s="257">
        <v>0.29699999999999999</v>
      </c>
      <c r="D51" s="29">
        <v>0</v>
      </c>
      <c r="E51" s="248">
        <v>0.34870000000000001</v>
      </c>
      <c r="F51" s="33">
        <v>0</v>
      </c>
      <c r="G51" s="257">
        <v>0.40310000000000001</v>
      </c>
      <c r="H51" s="36">
        <v>0</v>
      </c>
      <c r="I51" s="13"/>
      <c r="J51" s="257">
        <v>0.3034</v>
      </c>
      <c r="K51" s="28">
        <v>0</v>
      </c>
      <c r="L51" s="248">
        <v>0.27239999999999998</v>
      </c>
      <c r="M51" s="33">
        <v>1</v>
      </c>
      <c r="N51" s="257">
        <v>6.7299999999999999E-2</v>
      </c>
      <c r="O51" s="36">
        <v>1</v>
      </c>
      <c r="P51" s="175" t="s">
        <v>163</v>
      </c>
    </row>
    <row r="52" spans="2:16" ht="15.75" x14ac:dyDescent="0.25">
      <c r="B52" s="164" t="s">
        <v>164</v>
      </c>
      <c r="C52" s="257">
        <v>0.36520000000000002</v>
      </c>
      <c r="D52" s="29">
        <v>0</v>
      </c>
      <c r="E52" s="248">
        <v>0.4375</v>
      </c>
      <c r="F52" s="33">
        <v>0</v>
      </c>
      <c r="G52" s="257">
        <v>0.43149999999999999</v>
      </c>
      <c r="H52" s="36">
        <v>0</v>
      </c>
      <c r="I52" s="13"/>
      <c r="J52" s="257">
        <v>0.4385</v>
      </c>
      <c r="K52" s="28">
        <v>0</v>
      </c>
      <c r="L52" s="248">
        <v>0.47749999999999998</v>
      </c>
      <c r="M52" s="33">
        <v>0</v>
      </c>
      <c r="N52" s="257">
        <v>0.22889999999999999</v>
      </c>
      <c r="O52" s="36">
        <v>0</v>
      </c>
      <c r="P52" s="175" t="s">
        <v>164</v>
      </c>
    </row>
    <row r="53" spans="2:16" ht="15.75" x14ac:dyDescent="0.25">
      <c r="B53" s="164" t="s">
        <v>165</v>
      </c>
      <c r="C53" s="257">
        <v>0.31059999999999999</v>
      </c>
      <c r="D53" s="29">
        <v>0</v>
      </c>
      <c r="E53" s="248">
        <v>0.34589999999999999</v>
      </c>
      <c r="F53" s="33">
        <v>0</v>
      </c>
      <c r="G53" s="257">
        <v>0.36</v>
      </c>
      <c r="H53" s="36">
        <v>1</v>
      </c>
      <c r="I53" s="13"/>
      <c r="J53" s="257">
        <v>0.34470000000000001</v>
      </c>
      <c r="K53" s="28">
        <v>0</v>
      </c>
      <c r="L53" s="248">
        <v>0.27789999999999998</v>
      </c>
      <c r="M53" s="33">
        <v>0</v>
      </c>
      <c r="N53" s="257">
        <v>0.15759999999999999</v>
      </c>
      <c r="O53" s="36">
        <v>1</v>
      </c>
      <c r="P53" s="175" t="s">
        <v>165</v>
      </c>
    </row>
    <row r="54" spans="2:16" ht="15.75" x14ac:dyDescent="0.25">
      <c r="B54" s="164" t="s">
        <v>166</v>
      </c>
      <c r="C54" s="257">
        <v>0.2006</v>
      </c>
      <c r="D54" s="29">
        <v>1</v>
      </c>
      <c r="E54" s="248">
        <v>0.14630000000000001</v>
      </c>
      <c r="F54" s="33">
        <v>1</v>
      </c>
      <c r="G54" s="257">
        <v>0.31630000000000003</v>
      </c>
      <c r="H54" s="36">
        <v>1</v>
      </c>
      <c r="I54" s="13"/>
      <c r="J54" s="257">
        <v>0.18029999999999999</v>
      </c>
      <c r="K54" s="28">
        <v>1</v>
      </c>
      <c r="L54" s="248">
        <v>4.53E-2</v>
      </c>
      <c r="M54" s="33">
        <v>1</v>
      </c>
      <c r="N54" s="257">
        <v>6.3799999999999996E-2</v>
      </c>
      <c r="O54" s="36">
        <v>1</v>
      </c>
      <c r="P54" s="175" t="s">
        <v>166</v>
      </c>
    </row>
    <row r="55" spans="2:16" ht="15.75" x14ac:dyDescent="0.25">
      <c r="B55" s="164" t="s">
        <v>167</v>
      </c>
      <c r="C55" s="257">
        <v>0.37109999999999999</v>
      </c>
      <c r="D55" s="29">
        <v>0</v>
      </c>
      <c r="E55" s="248">
        <v>0.4667</v>
      </c>
      <c r="F55" s="33">
        <v>0</v>
      </c>
      <c r="G55" s="257">
        <v>0.53010000000000002</v>
      </c>
      <c r="H55" s="36">
        <v>0</v>
      </c>
      <c r="I55" s="13"/>
      <c r="J55" s="257">
        <v>0.20280000000000001</v>
      </c>
      <c r="K55" s="28">
        <v>1</v>
      </c>
      <c r="L55" s="248">
        <v>0.28000000000000003</v>
      </c>
      <c r="M55" s="33">
        <v>0</v>
      </c>
      <c r="N55" s="257">
        <v>0.14460000000000001</v>
      </c>
      <c r="O55" s="36">
        <v>1</v>
      </c>
      <c r="P55" s="175" t="s">
        <v>167</v>
      </c>
    </row>
    <row r="56" spans="2:16" ht="15.75" x14ac:dyDescent="0.25">
      <c r="B56" s="164" t="s">
        <v>168</v>
      </c>
      <c r="C56" s="257">
        <v>0.23039999999999999</v>
      </c>
      <c r="D56" s="29">
        <v>1</v>
      </c>
      <c r="E56" s="248">
        <v>0.29970000000000002</v>
      </c>
      <c r="F56" s="33">
        <v>1</v>
      </c>
      <c r="G56" s="257">
        <v>0.55859999999999999</v>
      </c>
      <c r="H56" s="36">
        <v>0</v>
      </c>
      <c r="I56" s="13"/>
      <c r="J56" s="257">
        <v>0.14410000000000001</v>
      </c>
      <c r="K56" s="28">
        <v>1</v>
      </c>
      <c r="L56" s="248">
        <v>0.25950000000000001</v>
      </c>
      <c r="M56" s="33">
        <v>1</v>
      </c>
      <c r="N56" s="257">
        <v>0.22520000000000001</v>
      </c>
      <c r="O56" s="36">
        <v>0</v>
      </c>
      <c r="P56" s="175" t="s">
        <v>168</v>
      </c>
    </row>
    <row r="57" spans="2:16" ht="15.75" x14ac:dyDescent="0.25">
      <c r="B57" s="164" t="s">
        <v>169</v>
      </c>
      <c r="C57" s="257">
        <v>0.2077</v>
      </c>
      <c r="D57" s="29">
        <v>1</v>
      </c>
      <c r="E57" s="248">
        <v>0.2165</v>
      </c>
      <c r="F57" s="33">
        <v>1</v>
      </c>
      <c r="G57" s="257" t="s">
        <v>62</v>
      </c>
      <c r="H57" s="36" t="s">
        <v>207</v>
      </c>
      <c r="I57" s="13"/>
      <c r="J57" s="257">
        <v>0.16739999999999999</v>
      </c>
      <c r="K57" s="28">
        <v>1</v>
      </c>
      <c r="L57" s="248">
        <v>0.15629999999999999</v>
      </c>
      <c r="M57" s="33">
        <v>1</v>
      </c>
      <c r="N57" s="257" t="s">
        <v>62</v>
      </c>
      <c r="O57" s="29" t="s">
        <v>207</v>
      </c>
      <c r="P57" s="175" t="s">
        <v>169</v>
      </c>
    </row>
    <row r="58" spans="2:16" ht="15.75" x14ac:dyDescent="0.25">
      <c r="B58" s="164" t="s">
        <v>170</v>
      </c>
      <c r="C58" s="257">
        <v>0.23499999999999999</v>
      </c>
      <c r="D58" s="29">
        <v>1</v>
      </c>
      <c r="E58" s="248">
        <v>0.44669999999999999</v>
      </c>
      <c r="F58" s="33">
        <v>0</v>
      </c>
      <c r="G58" s="257">
        <v>0.53790000000000004</v>
      </c>
      <c r="H58" s="36">
        <v>0</v>
      </c>
      <c r="I58" s="13"/>
      <c r="J58" s="257">
        <v>0.2432</v>
      </c>
      <c r="K58" s="28">
        <v>1</v>
      </c>
      <c r="L58" s="248">
        <v>0.31130000000000002</v>
      </c>
      <c r="M58" s="33">
        <v>0</v>
      </c>
      <c r="N58" s="257">
        <v>0.11360000000000001</v>
      </c>
      <c r="O58" s="36">
        <v>1</v>
      </c>
      <c r="P58" s="175" t="s">
        <v>170</v>
      </c>
    </row>
    <row r="59" spans="2:16" ht="15.75" x14ac:dyDescent="0.25">
      <c r="B59" s="164" t="s">
        <v>171</v>
      </c>
      <c r="C59" s="257">
        <v>0.31740000000000002</v>
      </c>
      <c r="D59" s="29">
        <v>0</v>
      </c>
      <c r="E59" s="248">
        <v>0.45710000000000001</v>
      </c>
      <c r="F59" s="33">
        <v>0</v>
      </c>
      <c r="G59" s="257" t="s">
        <v>62</v>
      </c>
      <c r="H59" s="36" t="s">
        <v>207</v>
      </c>
      <c r="I59" s="13"/>
      <c r="J59" s="257">
        <v>0.24610000000000001</v>
      </c>
      <c r="K59" s="28">
        <v>1</v>
      </c>
      <c r="L59" s="248">
        <v>0.2</v>
      </c>
      <c r="M59" s="33">
        <v>1</v>
      </c>
      <c r="N59" s="257" t="s">
        <v>62</v>
      </c>
      <c r="O59" s="29" t="s">
        <v>207</v>
      </c>
      <c r="P59" s="175" t="s">
        <v>171</v>
      </c>
    </row>
    <row r="60" spans="2:16" ht="15.75" x14ac:dyDescent="0.25">
      <c r="B60" s="164" t="s">
        <v>172</v>
      </c>
      <c r="C60" s="257">
        <v>0.25659999999999999</v>
      </c>
      <c r="D60" s="29">
        <v>1</v>
      </c>
      <c r="E60" s="248">
        <v>0.20880000000000001</v>
      </c>
      <c r="F60" s="33">
        <v>1</v>
      </c>
      <c r="G60" s="257">
        <v>0.44729999999999998</v>
      </c>
      <c r="H60" s="36">
        <v>0</v>
      </c>
      <c r="I60" s="13"/>
      <c r="J60" s="257">
        <v>0.2802</v>
      </c>
      <c r="K60" s="28">
        <v>0</v>
      </c>
      <c r="L60" s="248">
        <v>0.2397</v>
      </c>
      <c r="M60" s="33">
        <v>1</v>
      </c>
      <c r="N60" s="257">
        <v>0.16669999999999999</v>
      </c>
      <c r="O60" s="36">
        <v>1</v>
      </c>
      <c r="P60" s="175" t="s">
        <v>172</v>
      </c>
    </row>
    <row r="61" spans="2:16" ht="15.75" x14ac:dyDescent="0.25">
      <c r="B61" s="164" t="s">
        <v>173</v>
      </c>
      <c r="C61" s="257">
        <v>0.1731</v>
      </c>
      <c r="D61" s="29">
        <v>1</v>
      </c>
      <c r="E61" s="248">
        <v>0.23419999999999999</v>
      </c>
      <c r="F61" s="33">
        <v>1</v>
      </c>
      <c r="G61" s="257">
        <v>0.30020000000000002</v>
      </c>
      <c r="H61" s="36">
        <v>1</v>
      </c>
      <c r="I61" s="13"/>
      <c r="J61" s="257">
        <v>7.6300000000000007E-2</v>
      </c>
      <c r="K61" s="28">
        <v>1</v>
      </c>
      <c r="L61" s="248">
        <v>9.4200000000000006E-2</v>
      </c>
      <c r="M61" s="33">
        <v>1</v>
      </c>
      <c r="N61" s="257">
        <v>8.3699999999999997E-2</v>
      </c>
      <c r="O61" s="36">
        <v>1</v>
      </c>
      <c r="P61" s="175" t="s">
        <v>173</v>
      </c>
    </row>
    <row r="62" spans="2:16" ht="15.75" x14ac:dyDescent="0.25">
      <c r="B62" s="164" t="s">
        <v>174</v>
      </c>
      <c r="C62" s="257">
        <v>0.2908</v>
      </c>
      <c r="D62" s="29">
        <v>0</v>
      </c>
      <c r="E62" s="248">
        <v>0.31309999999999999</v>
      </c>
      <c r="F62" s="33">
        <v>1</v>
      </c>
      <c r="G62" s="257">
        <v>0.29220000000000002</v>
      </c>
      <c r="H62" s="36">
        <v>1</v>
      </c>
      <c r="I62" s="13"/>
      <c r="J62" s="257">
        <v>0.27100000000000002</v>
      </c>
      <c r="K62" s="28">
        <v>0</v>
      </c>
      <c r="L62" s="248">
        <v>0.25969999999999999</v>
      </c>
      <c r="M62" s="33">
        <v>1</v>
      </c>
      <c r="N62" s="257">
        <v>8.7499999999999994E-2</v>
      </c>
      <c r="O62" s="36">
        <v>1</v>
      </c>
      <c r="P62" s="175" t="s">
        <v>174</v>
      </c>
    </row>
    <row r="63" spans="2:16" ht="15.75" x14ac:dyDescent="0.25">
      <c r="B63" s="164" t="s">
        <v>175</v>
      </c>
      <c r="C63" s="257">
        <v>0.3281</v>
      </c>
      <c r="D63" s="29">
        <v>0</v>
      </c>
      <c r="E63" s="248">
        <v>0.20830000000000001</v>
      </c>
      <c r="F63" s="33">
        <v>1</v>
      </c>
      <c r="G63" s="257" t="s">
        <v>62</v>
      </c>
      <c r="H63" s="36" t="s">
        <v>207</v>
      </c>
      <c r="I63" s="13"/>
      <c r="J63" s="257">
        <v>0.25</v>
      </c>
      <c r="K63" s="28">
        <v>1</v>
      </c>
      <c r="L63" s="248">
        <v>0.17780000000000001</v>
      </c>
      <c r="M63" s="33">
        <v>1</v>
      </c>
      <c r="N63" s="257" t="s">
        <v>62</v>
      </c>
      <c r="O63" s="29" t="s">
        <v>207</v>
      </c>
      <c r="P63" s="175" t="s">
        <v>175</v>
      </c>
    </row>
    <row r="64" spans="2:16" ht="15.75" x14ac:dyDescent="0.25">
      <c r="B64" s="164" t="s">
        <v>176</v>
      </c>
      <c r="C64" s="257">
        <v>0.23480000000000001</v>
      </c>
      <c r="D64" s="29">
        <v>1</v>
      </c>
      <c r="E64" s="248">
        <v>0.2364</v>
      </c>
      <c r="F64" s="33">
        <v>1</v>
      </c>
      <c r="G64" s="257">
        <v>0.42030000000000001</v>
      </c>
      <c r="H64" s="36">
        <v>0</v>
      </c>
      <c r="I64" s="13"/>
      <c r="J64" s="257">
        <v>0.25259999999999999</v>
      </c>
      <c r="K64" s="28">
        <v>1</v>
      </c>
      <c r="L64" s="248">
        <v>0.2303</v>
      </c>
      <c r="M64" s="33">
        <v>1</v>
      </c>
      <c r="N64" s="257">
        <v>0.15939999999999999</v>
      </c>
      <c r="O64" s="36">
        <v>1</v>
      </c>
      <c r="P64" s="175" t="s">
        <v>176</v>
      </c>
    </row>
    <row r="65" spans="2:16" ht="15.75" x14ac:dyDescent="0.25">
      <c r="B65" s="164" t="s">
        <v>177</v>
      </c>
      <c r="C65" s="257">
        <v>0.19819999999999999</v>
      </c>
      <c r="D65" s="29">
        <v>1</v>
      </c>
      <c r="E65" s="248">
        <v>0.1875</v>
      </c>
      <c r="F65" s="33">
        <v>1</v>
      </c>
      <c r="G65" s="257">
        <v>0.25750000000000001</v>
      </c>
      <c r="H65" s="36">
        <v>1</v>
      </c>
      <c r="I65" s="13"/>
      <c r="J65" s="257">
        <v>0.31840000000000002</v>
      </c>
      <c r="K65" s="28">
        <v>0</v>
      </c>
      <c r="L65" s="248">
        <v>0.2969</v>
      </c>
      <c r="M65" s="33">
        <v>0</v>
      </c>
      <c r="N65" s="257">
        <v>0.1061</v>
      </c>
      <c r="O65" s="36">
        <v>1</v>
      </c>
      <c r="P65" s="175" t="s">
        <v>177</v>
      </c>
    </row>
    <row r="66" spans="2:16" ht="15.75" x14ac:dyDescent="0.25">
      <c r="B66" s="164" t="s">
        <v>178</v>
      </c>
      <c r="C66" s="257">
        <v>0.37359999999999999</v>
      </c>
      <c r="D66" s="29">
        <v>0</v>
      </c>
      <c r="E66" s="248">
        <v>0.37569999999999998</v>
      </c>
      <c r="F66" s="33">
        <v>0</v>
      </c>
      <c r="G66" s="257">
        <v>0.43780000000000002</v>
      </c>
      <c r="H66" s="36">
        <v>0</v>
      </c>
      <c r="I66" s="13"/>
      <c r="J66" s="257">
        <v>0.33460000000000001</v>
      </c>
      <c r="K66" s="28">
        <v>0</v>
      </c>
      <c r="L66" s="248">
        <v>0.3029</v>
      </c>
      <c r="M66" s="33">
        <v>0</v>
      </c>
      <c r="N66" s="257">
        <v>0.13420000000000001</v>
      </c>
      <c r="O66" s="36">
        <v>1</v>
      </c>
      <c r="P66" s="175" t="s">
        <v>178</v>
      </c>
    </row>
    <row r="67" spans="2:16" ht="15.75" x14ac:dyDescent="0.25">
      <c r="B67" s="164" t="s">
        <v>100</v>
      </c>
      <c r="C67" s="257" t="s">
        <v>62</v>
      </c>
      <c r="D67" s="36" t="s">
        <v>207</v>
      </c>
      <c r="E67" s="248" t="s">
        <v>62</v>
      </c>
      <c r="F67" s="33" t="s">
        <v>207</v>
      </c>
      <c r="G67" s="257" t="s">
        <v>62</v>
      </c>
      <c r="H67" s="36" t="s">
        <v>207</v>
      </c>
      <c r="I67" s="13"/>
      <c r="J67" s="257" t="s">
        <v>62</v>
      </c>
      <c r="K67" s="28" t="s">
        <v>207</v>
      </c>
      <c r="L67" s="248" t="s">
        <v>62</v>
      </c>
      <c r="M67" s="33" t="s">
        <v>207</v>
      </c>
      <c r="N67" s="257" t="s">
        <v>62</v>
      </c>
      <c r="O67" s="29" t="s">
        <v>207</v>
      </c>
      <c r="P67" s="175" t="s">
        <v>100</v>
      </c>
    </row>
    <row r="68" spans="2:16" ht="15.75" x14ac:dyDescent="0.25">
      <c r="B68" s="164" t="s">
        <v>179</v>
      </c>
      <c r="C68" s="257">
        <v>0.18870000000000001</v>
      </c>
      <c r="D68" s="29">
        <v>1</v>
      </c>
      <c r="E68" s="248">
        <v>0.32369999999999999</v>
      </c>
      <c r="F68" s="33">
        <v>1</v>
      </c>
      <c r="G68" s="257">
        <v>0.34949999999999998</v>
      </c>
      <c r="H68" s="36">
        <v>1</v>
      </c>
      <c r="I68" s="13"/>
      <c r="J68" s="257">
        <v>0.23050000000000001</v>
      </c>
      <c r="K68" s="28">
        <v>1</v>
      </c>
      <c r="L68" s="248">
        <v>0.24310000000000001</v>
      </c>
      <c r="M68" s="33">
        <v>1</v>
      </c>
      <c r="N68" s="257">
        <v>6.7100000000000007E-2</v>
      </c>
      <c r="O68" s="36">
        <v>1</v>
      </c>
      <c r="P68" s="175" t="s">
        <v>179</v>
      </c>
    </row>
    <row r="69" spans="2:16" ht="15.75" x14ac:dyDescent="0.25">
      <c r="B69" s="166" t="s">
        <v>180</v>
      </c>
      <c r="C69" s="257" t="s">
        <v>62</v>
      </c>
      <c r="D69" s="36" t="s">
        <v>207</v>
      </c>
      <c r="E69" s="248" t="s">
        <v>62</v>
      </c>
      <c r="F69" s="33" t="s">
        <v>207</v>
      </c>
      <c r="G69" s="257" t="s">
        <v>62</v>
      </c>
      <c r="H69" s="36" t="s">
        <v>207</v>
      </c>
      <c r="I69" s="13"/>
      <c r="J69" s="257" t="s">
        <v>62</v>
      </c>
      <c r="K69" s="28" t="s">
        <v>207</v>
      </c>
      <c r="L69" s="248" t="s">
        <v>62</v>
      </c>
      <c r="M69" s="33" t="s">
        <v>207</v>
      </c>
      <c r="N69" s="257" t="s">
        <v>62</v>
      </c>
      <c r="O69" s="29" t="s">
        <v>207</v>
      </c>
      <c r="P69" s="176" t="s">
        <v>180</v>
      </c>
    </row>
    <row r="70" spans="2:16" ht="15.75" x14ac:dyDescent="0.25">
      <c r="B70" s="166" t="s">
        <v>181</v>
      </c>
      <c r="C70" s="257" t="s">
        <v>62</v>
      </c>
      <c r="D70" s="36" t="s">
        <v>207</v>
      </c>
      <c r="E70" s="248" t="s">
        <v>62</v>
      </c>
      <c r="F70" s="33" t="s">
        <v>207</v>
      </c>
      <c r="G70" s="257" t="s">
        <v>62</v>
      </c>
      <c r="H70" s="36" t="s">
        <v>207</v>
      </c>
      <c r="I70" s="13"/>
      <c r="J70" s="257" t="s">
        <v>62</v>
      </c>
      <c r="K70" s="28" t="s">
        <v>207</v>
      </c>
      <c r="L70" s="248" t="s">
        <v>62</v>
      </c>
      <c r="M70" s="33" t="s">
        <v>207</v>
      </c>
      <c r="N70" s="257" t="s">
        <v>62</v>
      </c>
      <c r="O70" s="29" t="s">
        <v>207</v>
      </c>
      <c r="P70" s="176" t="s">
        <v>181</v>
      </c>
    </row>
    <row r="71" spans="2:16" ht="15.75" x14ac:dyDescent="0.25">
      <c r="B71" s="166" t="s">
        <v>182</v>
      </c>
      <c r="C71" s="257" t="s">
        <v>62</v>
      </c>
      <c r="D71" s="36" t="s">
        <v>207</v>
      </c>
      <c r="E71" s="248">
        <v>0.19500000000000001</v>
      </c>
      <c r="F71" s="33">
        <v>1</v>
      </c>
      <c r="G71" s="257" t="s">
        <v>62</v>
      </c>
      <c r="H71" s="36" t="s">
        <v>207</v>
      </c>
      <c r="I71" s="13"/>
      <c r="J71" s="257" t="s">
        <v>62</v>
      </c>
      <c r="K71" s="28" t="s">
        <v>207</v>
      </c>
      <c r="L71" s="248">
        <v>0.09</v>
      </c>
      <c r="M71" s="33">
        <v>1</v>
      </c>
      <c r="N71" s="257" t="s">
        <v>62</v>
      </c>
      <c r="O71" s="29" t="s">
        <v>207</v>
      </c>
      <c r="P71" s="176" t="s">
        <v>182</v>
      </c>
    </row>
    <row r="72" spans="2:16" ht="15.75" x14ac:dyDescent="0.25">
      <c r="B72" s="167" t="s">
        <v>183</v>
      </c>
      <c r="C72" s="263">
        <v>0.2</v>
      </c>
      <c r="D72" s="31">
        <v>1</v>
      </c>
      <c r="E72" s="249">
        <v>0.13800000000000001</v>
      </c>
      <c r="F72" s="34">
        <v>1</v>
      </c>
      <c r="G72" s="263">
        <v>0.28539999999999999</v>
      </c>
      <c r="H72" s="31">
        <v>1</v>
      </c>
      <c r="I72" s="13"/>
      <c r="J72" s="263">
        <v>7.2300000000000003E-2</v>
      </c>
      <c r="K72" s="28">
        <v>1</v>
      </c>
      <c r="L72" s="249">
        <v>8.1100000000000005E-2</v>
      </c>
      <c r="M72" s="34">
        <v>1</v>
      </c>
      <c r="N72" s="263">
        <v>2.7400000000000001E-2</v>
      </c>
      <c r="O72" s="31">
        <v>1</v>
      </c>
      <c r="P72" s="177" t="s">
        <v>183</v>
      </c>
    </row>
    <row r="73" spans="2:16" ht="16.5" thickBot="1" x14ac:dyDescent="0.3">
      <c r="B73" s="167" t="s">
        <v>302</v>
      </c>
      <c r="C73" s="257" t="s">
        <v>62</v>
      </c>
      <c r="D73" s="36" t="s">
        <v>207</v>
      </c>
      <c r="E73" s="248" t="s">
        <v>62</v>
      </c>
      <c r="F73" s="33" t="s">
        <v>207</v>
      </c>
      <c r="G73" s="257" t="s">
        <v>62</v>
      </c>
      <c r="H73" s="36" t="s">
        <v>207</v>
      </c>
      <c r="I73" s="13"/>
      <c r="J73" s="257" t="s">
        <v>62</v>
      </c>
      <c r="K73" s="28" t="s">
        <v>207</v>
      </c>
      <c r="L73" s="248" t="s">
        <v>62</v>
      </c>
      <c r="M73" s="33" t="s">
        <v>207</v>
      </c>
      <c r="N73" s="257" t="s">
        <v>62</v>
      </c>
      <c r="O73" s="29" t="s">
        <v>207</v>
      </c>
      <c r="P73" s="177" t="s">
        <v>302</v>
      </c>
    </row>
    <row r="74" spans="2:16" ht="16.5" thickBot="1" x14ac:dyDescent="0.3">
      <c r="B74" s="91" t="s">
        <v>184</v>
      </c>
      <c r="C74" s="253">
        <v>0.27960000000000002</v>
      </c>
      <c r="D74" s="92">
        <v>1</v>
      </c>
      <c r="E74" s="253">
        <v>0.30969999999999998</v>
      </c>
      <c r="F74" s="92">
        <v>1</v>
      </c>
      <c r="G74" s="253">
        <v>0.39739999999999998</v>
      </c>
      <c r="H74" s="93">
        <v>1</v>
      </c>
      <c r="I74" s="178"/>
      <c r="J74" s="253">
        <v>0.27210000000000001</v>
      </c>
      <c r="K74" s="92">
        <v>0</v>
      </c>
      <c r="L74" s="253">
        <v>0.2339</v>
      </c>
      <c r="M74" s="92">
        <v>1</v>
      </c>
      <c r="N74" s="262">
        <v>0.15110000000000001</v>
      </c>
      <c r="O74" s="93">
        <v>1</v>
      </c>
      <c r="P74" s="94" t="s">
        <v>184</v>
      </c>
    </row>
    <row r="75" spans="2:16" x14ac:dyDescent="0.25">
      <c r="C75" s="223"/>
      <c r="E75" s="223"/>
      <c r="G75" s="223"/>
      <c r="J75" s="223"/>
      <c r="L75" s="223"/>
    </row>
    <row r="76" spans="2:16" ht="15.75" x14ac:dyDescent="0.25">
      <c r="B76" s="200"/>
      <c r="C76" s="223"/>
      <c r="E76" s="223"/>
      <c r="G76" s="223"/>
      <c r="J76" s="223"/>
      <c r="L76" s="223"/>
    </row>
    <row r="77" spans="2:16" x14ac:dyDescent="0.25">
      <c r="C77" s="223"/>
      <c r="E77" s="223"/>
      <c r="G77" s="223"/>
      <c r="J77" s="223"/>
      <c r="L77" s="223"/>
    </row>
    <row r="78" spans="2:16" x14ac:dyDescent="0.25">
      <c r="C78" s="223"/>
      <c r="E78" s="223"/>
      <c r="G78" s="223"/>
      <c r="J78" s="223"/>
      <c r="L78" s="223"/>
    </row>
    <row r="79" spans="2:16" x14ac:dyDescent="0.25">
      <c r="C79" s="223"/>
      <c r="E79" s="223"/>
      <c r="G79" s="223"/>
      <c r="J79" s="223"/>
      <c r="L79" s="223"/>
    </row>
    <row r="80" spans="2:16" x14ac:dyDescent="0.25">
      <c r="C80" s="223"/>
      <c r="E80" s="223"/>
      <c r="G80" s="223"/>
      <c r="J80" s="223"/>
      <c r="L80" s="223"/>
    </row>
    <row r="81" spans="3:12" x14ac:dyDescent="0.25">
      <c r="C81" s="223"/>
      <c r="E81" s="223"/>
      <c r="G81" s="223"/>
      <c r="J81" s="223"/>
      <c r="L81" s="223"/>
    </row>
    <row r="82" spans="3:12" x14ac:dyDescent="0.25">
      <c r="C82" s="223"/>
      <c r="E82" s="223"/>
      <c r="G82" s="223"/>
      <c r="J82" s="223"/>
      <c r="L82" s="223"/>
    </row>
    <row r="83" spans="3:12" x14ac:dyDescent="0.25">
      <c r="C83" s="223"/>
      <c r="E83" s="223"/>
      <c r="G83" s="223"/>
      <c r="J83" s="223"/>
      <c r="L83" s="223"/>
    </row>
    <row r="84" spans="3:12" x14ac:dyDescent="0.25">
      <c r="C84" s="223"/>
      <c r="E84" s="223"/>
      <c r="G84" s="223"/>
      <c r="J84" s="223"/>
      <c r="L84" s="223"/>
    </row>
    <row r="85" spans="3:12" x14ac:dyDescent="0.25">
      <c r="C85" s="223"/>
      <c r="E85" s="223"/>
      <c r="G85" s="223"/>
      <c r="J85" s="223"/>
      <c r="L85" s="223"/>
    </row>
    <row r="86" spans="3:12" x14ac:dyDescent="0.25">
      <c r="C86" s="223"/>
      <c r="E86" s="223"/>
      <c r="G86" s="223"/>
      <c r="J86" s="223"/>
      <c r="L86" s="223"/>
    </row>
    <row r="87" spans="3:12" x14ac:dyDescent="0.25">
      <c r="C87" s="223"/>
      <c r="E87" s="223"/>
      <c r="G87" s="223"/>
      <c r="J87" s="223"/>
      <c r="L87" s="223"/>
    </row>
    <row r="88" spans="3:12" x14ac:dyDescent="0.25">
      <c r="C88" s="223"/>
      <c r="E88" s="223"/>
      <c r="G88" s="223"/>
      <c r="J88" s="223"/>
      <c r="L88" s="223"/>
    </row>
    <row r="89" spans="3:12" x14ac:dyDescent="0.25">
      <c r="C89" s="223"/>
      <c r="E89" s="223"/>
      <c r="G89" s="223"/>
      <c r="J89" s="223"/>
      <c r="L89" s="223"/>
    </row>
    <row r="90" spans="3:12" x14ac:dyDescent="0.25">
      <c r="C90" s="223"/>
      <c r="E90" s="223"/>
      <c r="G90" s="223"/>
      <c r="J90" s="223"/>
      <c r="L90" s="223"/>
    </row>
    <row r="91" spans="3:12" x14ac:dyDescent="0.25">
      <c r="C91" s="223"/>
      <c r="E91" s="223"/>
      <c r="G91" s="223"/>
      <c r="J91" s="223"/>
      <c r="L91" s="223"/>
    </row>
    <row r="92" spans="3:12" x14ac:dyDescent="0.25">
      <c r="C92" s="223"/>
      <c r="E92" s="223"/>
      <c r="G92" s="223"/>
      <c r="J92" s="223"/>
      <c r="L92" s="223"/>
    </row>
    <row r="93" spans="3:12" x14ac:dyDescent="0.25">
      <c r="C93" s="223"/>
      <c r="E93" s="223"/>
      <c r="G93" s="223"/>
      <c r="J93" s="223"/>
      <c r="L93" s="223"/>
    </row>
    <row r="94" spans="3:12" x14ac:dyDescent="0.25">
      <c r="C94" s="223"/>
      <c r="E94" s="223"/>
      <c r="G94" s="223"/>
      <c r="J94" s="223"/>
      <c r="L94" s="223"/>
    </row>
    <row r="95" spans="3:12" x14ac:dyDescent="0.25">
      <c r="C95" s="223"/>
      <c r="E95" s="223"/>
      <c r="G95" s="223"/>
      <c r="J95" s="223"/>
      <c r="L95" s="223"/>
    </row>
    <row r="96" spans="3:12" x14ac:dyDescent="0.25">
      <c r="C96" s="223"/>
      <c r="E96" s="223"/>
      <c r="G96" s="223"/>
      <c r="J96" s="223"/>
      <c r="L96" s="223"/>
    </row>
    <row r="97" spans="3:12" x14ac:dyDescent="0.25">
      <c r="C97" s="223"/>
      <c r="E97" s="223"/>
      <c r="G97" s="223"/>
      <c r="J97" s="223"/>
      <c r="L97" s="223"/>
    </row>
    <row r="98" spans="3:12" x14ac:dyDescent="0.25">
      <c r="C98" s="223"/>
      <c r="E98" s="223"/>
      <c r="G98" s="223"/>
      <c r="J98" s="223"/>
      <c r="L98" s="223"/>
    </row>
    <row r="99" spans="3:12" x14ac:dyDescent="0.25">
      <c r="C99" s="223"/>
      <c r="E99" s="223"/>
      <c r="G99" s="223"/>
      <c r="J99" s="223"/>
      <c r="L99" s="223"/>
    </row>
    <row r="100" spans="3:12" x14ac:dyDescent="0.25">
      <c r="C100" s="223"/>
      <c r="E100" s="223"/>
      <c r="G100" s="223"/>
      <c r="J100" s="223"/>
      <c r="L100" s="223"/>
    </row>
    <row r="101" spans="3:12" x14ac:dyDescent="0.25">
      <c r="C101" s="223"/>
      <c r="E101" s="223"/>
      <c r="G101" s="223"/>
      <c r="J101" s="223"/>
      <c r="L101" s="223"/>
    </row>
    <row r="102" spans="3:12" x14ac:dyDescent="0.25">
      <c r="C102" s="223"/>
      <c r="E102" s="223"/>
      <c r="G102" s="223"/>
      <c r="J102" s="223"/>
      <c r="L102" s="223"/>
    </row>
    <row r="103" spans="3:12" x14ac:dyDescent="0.25">
      <c r="C103" s="223"/>
      <c r="E103" s="223"/>
      <c r="G103" s="223"/>
      <c r="J103" s="223"/>
      <c r="L103" s="223"/>
    </row>
    <row r="104" spans="3:12" x14ac:dyDescent="0.25">
      <c r="C104" s="223"/>
      <c r="E104" s="223"/>
      <c r="G104" s="223"/>
      <c r="J104" s="223"/>
      <c r="L104" s="223"/>
    </row>
    <row r="105" spans="3:12" x14ac:dyDescent="0.25">
      <c r="C105" s="223"/>
      <c r="E105" s="223"/>
      <c r="G105" s="223"/>
      <c r="J105" s="223"/>
      <c r="L105" s="223"/>
    </row>
    <row r="106" spans="3:12" x14ac:dyDescent="0.25">
      <c r="C106" s="223"/>
      <c r="E106" s="223"/>
      <c r="G106" s="223"/>
      <c r="J106" s="223"/>
      <c r="L106" s="223"/>
    </row>
    <row r="107" spans="3:12" x14ac:dyDescent="0.25">
      <c r="C107" s="223"/>
      <c r="E107" s="223"/>
      <c r="G107" s="223"/>
      <c r="J107" s="223"/>
      <c r="L107" s="223"/>
    </row>
  </sheetData>
  <mergeCells count="7">
    <mergeCell ref="C10:H10"/>
    <mergeCell ref="J10:O10"/>
    <mergeCell ref="B5:D5"/>
    <mergeCell ref="M2:O2"/>
    <mergeCell ref="B3:O3"/>
    <mergeCell ref="B4:O4"/>
    <mergeCell ref="B2:L2"/>
  </mergeCells>
  <hyperlinks>
    <hyperlink ref="M2:O2" location="'Table of Contents'!A1" display="Return to Table of Contents" xr:uid="{CCBBFEB1-7DBB-49B6-9841-DEC93137C78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D263B-EF48-433F-973D-89CE3361B950}">
  <sheetPr>
    <tabColor rgb="FF007AAE"/>
  </sheetPr>
  <dimension ref="B1:N73"/>
  <sheetViews>
    <sheetView topLeftCell="A3" workbookViewId="0">
      <selection activeCell="B71" sqref="B71"/>
    </sheetView>
  </sheetViews>
  <sheetFormatPr defaultColWidth="9.140625" defaultRowHeight="15" x14ac:dyDescent="0.25"/>
  <cols>
    <col min="1" max="1" width="4.140625" style="201" customWidth="1"/>
    <col min="2" max="2" width="34.85546875" style="201" bestFit="1" customWidth="1"/>
    <col min="3" max="3" width="20.7109375" style="201" customWidth="1"/>
    <col min="4" max="4" width="15.7109375" style="201" customWidth="1"/>
    <col min="5" max="8" width="9.140625" style="201" customWidth="1"/>
    <col min="9" max="9" width="16.5703125" style="201" customWidth="1"/>
    <col min="10" max="14" width="9.140625" style="201" customWidth="1"/>
    <col min="15" max="16384" width="9.140625" style="201"/>
  </cols>
  <sheetData>
    <row r="1" spans="2:14" ht="15.75" thickBot="1" x14ac:dyDescent="0.3"/>
    <row r="2" spans="2:14" ht="27" thickBot="1" x14ac:dyDescent="0.45">
      <c r="B2" s="325" t="s">
        <v>297</v>
      </c>
      <c r="C2" s="326"/>
      <c r="D2" s="326"/>
      <c r="E2" s="326"/>
      <c r="F2" s="326"/>
      <c r="G2" s="326"/>
      <c r="H2" s="326"/>
      <c r="I2" s="327"/>
      <c r="J2" s="311" t="s">
        <v>38</v>
      </c>
      <c r="K2" s="312"/>
      <c r="L2" s="312"/>
      <c r="M2" s="312"/>
      <c r="N2" s="313"/>
    </row>
    <row r="3" spans="2:14" ht="99" customHeight="1" x14ac:dyDescent="0.25">
      <c r="B3" s="314" t="s">
        <v>605</v>
      </c>
      <c r="C3" s="315"/>
      <c r="D3" s="315"/>
      <c r="E3" s="315"/>
      <c r="F3" s="315"/>
      <c r="G3" s="315"/>
      <c r="H3" s="315"/>
      <c r="I3" s="315"/>
      <c r="J3" s="315"/>
      <c r="K3" s="315"/>
      <c r="L3" s="315"/>
      <c r="M3" s="315"/>
      <c r="N3" s="316"/>
    </row>
    <row r="4" spans="2:14" ht="110.25" customHeight="1" thickBot="1" x14ac:dyDescent="0.3">
      <c r="B4" s="317" t="s">
        <v>606</v>
      </c>
      <c r="C4" s="318"/>
      <c r="D4" s="318"/>
      <c r="E4" s="318"/>
      <c r="F4" s="318"/>
      <c r="G4" s="345"/>
      <c r="H4" s="345"/>
      <c r="I4" s="345"/>
      <c r="J4" s="345"/>
      <c r="K4" s="345"/>
      <c r="L4" s="345"/>
      <c r="M4" s="345"/>
      <c r="N4" s="346"/>
    </row>
    <row r="5" spans="2:14" ht="33.75" customHeight="1" thickBot="1" x14ac:dyDescent="0.3">
      <c r="B5" s="320" t="s">
        <v>281</v>
      </c>
      <c r="C5" s="321"/>
      <c r="D5" s="322"/>
      <c r="E5" s="347">
        <v>0</v>
      </c>
      <c r="F5" s="348"/>
      <c r="G5" s="207" t="s">
        <v>213</v>
      </c>
      <c r="H5" s="205"/>
      <c r="I5" s="205"/>
      <c r="J5" s="205"/>
      <c r="K5" s="205"/>
      <c r="L5" s="205"/>
      <c r="M5" s="205"/>
      <c r="N5" s="206"/>
    </row>
    <row r="6" spans="2:14" ht="15.75" thickBot="1" x14ac:dyDescent="0.3"/>
    <row r="7" spans="2:14" ht="95.25" customHeight="1" thickBot="1" x14ac:dyDescent="0.3">
      <c r="B7" s="343" t="s">
        <v>214</v>
      </c>
      <c r="C7" s="344"/>
      <c r="D7" s="204"/>
    </row>
    <row r="8" spans="2:14" ht="32.25" customHeight="1" thickBot="1" x14ac:dyDescent="0.3">
      <c r="B8" s="66" t="s">
        <v>117</v>
      </c>
      <c r="C8" s="67" t="s">
        <v>215</v>
      </c>
    </row>
    <row r="9" spans="2:14" ht="15.75" x14ac:dyDescent="0.25">
      <c r="B9" s="119" t="s">
        <v>44</v>
      </c>
      <c r="C9" s="120">
        <v>1</v>
      </c>
    </row>
    <row r="10" spans="2:14" ht="15.75" x14ac:dyDescent="0.25">
      <c r="B10" s="119" t="s">
        <v>45</v>
      </c>
      <c r="C10" s="120">
        <v>1</v>
      </c>
    </row>
    <row r="11" spans="2:14" ht="15.75" x14ac:dyDescent="0.25">
      <c r="B11" s="119" t="s">
        <v>46</v>
      </c>
      <c r="C11" s="120">
        <v>1</v>
      </c>
    </row>
    <row r="12" spans="2:14" ht="15.75" x14ac:dyDescent="0.25">
      <c r="B12" s="119" t="s">
        <v>47</v>
      </c>
      <c r="C12" s="120">
        <v>1</v>
      </c>
    </row>
    <row r="13" spans="2:14" ht="15.75" x14ac:dyDescent="0.25">
      <c r="B13" s="119" t="s">
        <v>48</v>
      </c>
      <c r="C13" s="120">
        <v>1</v>
      </c>
    </row>
    <row r="14" spans="2:14" ht="15.75" x14ac:dyDescent="0.25">
      <c r="B14" s="119" t="s">
        <v>49</v>
      </c>
      <c r="C14" s="120">
        <v>1</v>
      </c>
    </row>
    <row r="15" spans="2:14" ht="15.75" x14ac:dyDescent="0.25">
      <c r="B15" s="119" t="s">
        <v>50</v>
      </c>
      <c r="C15" s="120">
        <v>1</v>
      </c>
    </row>
    <row r="16" spans="2:14" ht="15.75" x14ac:dyDescent="0.25">
      <c r="B16" s="119" t="s">
        <v>51</v>
      </c>
      <c r="C16" s="120">
        <v>1</v>
      </c>
    </row>
    <row r="17" spans="2:3" ht="15.75" x14ac:dyDescent="0.25">
      <c r="B17" s="119" t="s">
        <v>52</v>
      </c>
      <c r="C17" s="120">
        <v>1</v>
      </c>
    </row>
    <row r="18" spans="2:3" ht="15.75" x14ac:dyDescent="0.25">
      <c r="B18" s="119" t="s">
        <v>53</v>
      </c>
      <c r="C18" s="120">
        <v>1</v>
      </c>
    </row>
    <row r="19" spans="2:3" ht="15.75" x14ac:dyDescent="0.25">
      <c r="B19" s="119" t="s">
        <v>54</v>
      </c>
      <c r="C19" s="120">
        <v>1</v>
      </c>
    </row>
    <row r="20" spans="2:3" ht="15.75" x14ac:dyDescent="0.25">
      <c r="B20" s="119" t="s">
        <v>55</v>
      </c>
      <c r="C20" s="120">
        <v>1</v>
      </c>
    </row>
    <row r="21" spans="2:3" ht="15.75" x14ac:dyDescent="0.25">
      <c r="B21" s="119" t="s">
        <v>56</v>
      </c>
      <c r="C21" s="120">
        <v>1</v>
      </c>
    </row>
    <row r="22" spans="2:3" ht="15.75" x14ac:dyDescent="0.25">
      <c r="B22" s="119" t="s">
        <v>57</v>
      </c>
      <c r="C22" s="120">
        <v>1</v>
      </c>
    </row>
    <row r="23" spans="2:3" ht="15.75" x14ac:dyDescent="0.25">
      <c r="B23" s="119" t="s">
        <v>58</v>
      </c>
      <c r="C23" s="120">
        <v>1</v>
      </c>
    </row>
    <row r="24" spans="2:3" ht="15.75" x14ac:dyDescent="0.25">
      <c r="B24" s="119" t="s">
        <v>59</v>
      </c>
      <c r="C24" s="120">
        <v>1</v>
      </c>
    </row>
    <row r="25" spans="2:3" ht="15.75" x14ac:dyDescent="0.25">
      <c r="B25" s="119" t="s">
        <v>60</v>
      </c>
      <c r="C25" s="120">
        <v>1</v>
      </c>
    </row>
    <row r="26" spans="2:3" ht="15.75" x14ac:dyDescent="0.25">
      <c r="B26" s="119" t="s">
        <v>141</v>
      </c>
      <c r="C26" s="120">
        <v>1</v>
      </c>
    </row>
    <row r="27" spans="2:3" ht="15.75" x14ac:dyDescent="0.25">
      <c r="B27" s="119" t="s">
        <v>63</v>
      </c>
      <c r="C27" s="120">
        <v>1</v>
      </c>
    </row>
    <row r="28" spans="2:3" ht="15.75" x14ac:dyDescent="0.25">
      <c r="B28" s="119" t="s">
        <v>64</v>
      </c>
      <c r="C28" s="120">
        <v>1</v>
      </c>
    </row>
    <row r="29" spans="2:3" ht="15.75" x14ac:dyDescent="0.25">
      <c r="B29" s="119" t="s">
        <v>65</v>
      </c>
      <c r="C29" s="120">
        <v>1</v>
      </c>
    </row>
    <row r="30" spans="2:3" ht="15.75" x14ac:dyDescent="0.25">
      <c r="B30" s="119" t="s">
        <v>66</v>
      </c>
      <c r="C30" s="120">
        <v>1</v>
      </c>
    </row>
    <row r="31" spans="2:3" ht="15.75" x14ac:dyDescent="0.25">
      <c r="B31" s="119" t="s">
        <v>67</v>
      </c>
      <c r="C31" s="120">
        <v>1</v>
      </c>
    </row>
    <row r="32" spans="2:3" ht="15.75" x14ac:dyDescent="0.25">
      <c r="B32" s="119" t="s">
        <v>68</v>
      </c>
      <c r="C32" s="120">
        <v>1</v>
      </c>
    </row>
    <row r="33" spans="2:3" ht="15.75" x14ac:dyDescent="0.25">
      <c r="B33" s="119" t="s">
        <v>69</v>
      </c>
      <c r="C33" s="120">
        <v>1</v>
      </c>
    </row>
    <row r="34" spans="2:3" ht="15.75" x14ac:dyDescent="0.25">
      <c r="B34" s="119" t="s">
        <v>70</v>
      </c>
      <c r="C34" s="120">
        <v>1</v>
      </c>
    </row>
    <row r="35" spans="2:3" ht="15.75" x14ac:dyDescent="0.25">
      <c r="B35" s="119" t="s">
        <v>71</v>
      </c>
      <c r="C35" s="120">
        <v>1</v>
      </c>
    </row>
    <row r="36" spans="2:3" ht="15.75" x14ac:dyDescent="0.25">
      <c r="B36" s="119" t="s">
        <v>72</v>
      </c>
      <c r="C36" s="120">
        <v>1</v>
      </c>
    </row>
    <row r="37" spans="2:3" ht="15.75" x14ac:dyDescent="0.25">
      <c r="B37" s="119" t="s">
        <v>73</v>
      </c>
      <c r="C37" s="120">
        <v>1</v>
      </c>
    </row>
    <row r="38" spans="2:3" ht="15.75" x14ac:dyDescent="0.25">
      <c r="B38" s="119" t="s">
        <v>74</v>
      </c>
      <c r="C38" s="120">
        <v>1</v>
      </c>
    </row>
    <row r="39" spans="2:3" ht="15.75" x14ac:dyDescent="0.25">
      <c r="B39" s="119" t="s">
        <v>75</v>
      </c>
      <c r="C39" s="120">
        <v>1</v>
      </c>
    </row>
    <row r="40" spans="2:3" ht="15.75" x14ac:dyDescent="0.25">
      <c r="B40" s="119" t="s">
        <v>76</v>
      </c>
      <c r="C40" s="120">
        <v>1</v>
      </c>
    </row>
    <row r="41" spans="2:3" ht="15.75" x14ac:dyDescent="0.25">
      <c r="B41" s="119" t="s">
        <v>77</v>
      </c>
      <c r="C41" s="120">
        <v>1</v>
      </c>
    </row>
    <row r="42" spans="2:3" ht="15.75" x14ac:dyDescent="0.25">
      <c r="B42" s="119" t="s">
        <v>78</v>
      </c>
      <c r="C42" s="120">
        <v>1</v>
      </c>
    </row>
    <row r="43" spans="2:3" ht="15.75" x14ac:dyDescent="0.25">
      <c r="B43" s="119" t="s">
        <v>79</v>
      </c>
      <c r="C43" s="120">
        <v>1</v>
      </c>
    </row>
    <row r="44" spans="2:3" ht="15.75" x14ac:dyDescent="0.25">
      <c r="B44" s="119" t="s">
        <v>80</v>
      </c>
      <c r="C44" s="120">
        <v>1</v>
      </c>
    </row>
    <row r="45" spans="2:3" ht="15.75" x14ac:dyDescent="0.25">
      <c r="B45" s="119" t="s">
        <v>81</v>
      </c>
      <c r="C45" s="120">
        <v>1</v>
      </c>
    </row>
    <row r="46" spans="2:3" ht="15.75" x14ac:dyDescent="0.25">
      <c r="B46" s="119" t="s">
        <v>82</v>
      </c>
      <c r="C46" s="120">
        <v>1</v>
      </c>
    </row>
    <row r="47" spans="2:3" ht="15.75" x14ac:dyDescent="0.25">
      <c r="B47" s="119" t="s">
        <v>83</v>
      </c>
      <c r="C47" s="120">
        <v>1</v>
      </c>
    </row>
    <row r="48" spans="2:3" ht="15.75" x14ac:dyDescent="0.25">
      <c r="B48" s="119" t="s">
        <v>84</v>
      </c>
      <c r="C48" s="120">
        <v>1</v>
      </c>
    </row>
    <row r="49" spans="2:3" ht="15.75" x14ac:dyDescent="0.25">
      <c r="B49" s="119" t="s">
        <v>85</v>
      </c>
      <c r="C49" s="120">
        <v>1</v>
      </c>
    </row>
    <row r="50" spans="2:3" ht="15.75" x14ac:dyDescent="0.25">
      <c r="B50" s="119" t="s">
        <v>86</v>
      </c>
      <c r="C50" s="120">
        <v>1</v>
      </c>
    </row>
    <row r="51" spans="2:3" ht="15.75" x14ac:dyDescent="0.25">
      <c r="B51" s="119" t="s">
        <v>87</v>
      </c>
      <c r="C51" s="120">
        <v>1</v>
      </c>
    </row>
    <row r="52" spans="2:3" ht="15.75" x14ac:dyDescent="0.25">
      <c r="B52" s="119" t="s">
        <v>88</v>
      </c>
      <c r="C52" s="120">
        <v>1</v>
      </c>
    </row>
    <row r="53" spans="2:3" ht="15.75" x14ac:dyDescent="0.25">
      <c r="B53" s="119" t="s">
        <v>89</v>
      </c>
      <c r="C53" s="120">
        <v>1</v>
      </c>
    </row>
    <row r="54" spans="2:3" ht="15.75" x14ac:dyDescent="0.25">
      <c r="B54" s="119" t="s">
        <v>90</v>
      </c>
      <c r="C54" s="120">
        <v>1</v>
      </c>
    </row>
    <row r="55" spans="2:3" ht="15.75" x14ac:dyDescent="0.25">
      <c r="B55" s="119" t="s">
        <v>91</v>
      </c>
      <c r="C55" s="120">
        <v>1</v>
      </c>
    </row>
    <row r="56" spans="2:3" ht="15.75" x14ac:dyDescent="0.25">
      <c r="B56" s="119" t="s">
        <v>92</v>
      </c>
      <c r="C56" s="120">
        <v>1</v>
      </c>
    </row>
    <row r="57" spans="2:3" ht="15.75" x14ac:dyDescent="0.25">
      <c r="B57" s="119" t="s">
        <v>93</v>
      </c>
      <c r="C57" s="120">
        <v>1</v>
      </c>
    </row>
    <row r="58" spans="2:3" ht="15.75" x14ac:dyDescent="0.25">
      <c r="B58" s="119" t="s">
        <v>94</v>
      </c>
      <c r="C58" s="120">
        <v>1</v>
      </c>
    </row>
    <row r="59" spans="2:3" ht="15.75" x14ac:dyDescent="0.25">
      <c r="B59" s="119" t="s">
        <v>95</v>
      </c>
      <c r="C59" s="120">
        <v>1</v>
      </c>
    </row>
    <row r="60" spans="2:3" ht="15.75" x14ac:dyDescent="0.25">
      <c r="B60" s="119" t="s">
        <v>96</v>
      </c>
      <c r="C60" s="120">
        <v>1</v>
      </c>
    </row>
    <row r="61" spans="2:3" ht="15.75" x14ac:dyDescent="0.25">
      <c r="B61" s="119" t="s">
        <v>97</v>
      </c>
      <c r="C61" s="120">
        <v>1</v>
      </c>
    </row>
    <row r="62" spans="2:3" ht="15.75" x14ac:dyDescent="0.25">
      <c r="B62" s="119" t="s">
        <v>98</v>
      </c>
      <c r="C62" s="120">
        <v>1</v>
      </c>
    </row>
    <row r="63" spans="2:3" ht="15.75" x14ac:dyDescent="0.25">
      <c r="B63" s="119" t="s">
        <v>99</v>
      </c>
      <c r="C63" s="120">
        <v>1</v>
      </c>
    </row>
    <row r="64" spans="2:3" ht="15.75" x14ac:dyDescent="0.25">
      <c r="B64" s="119" t="s">
        <v>100</v>
      </c>
      <c r="C64" s="120">
        <v>1</v>
      </c>
    </row>
    <row r="65" spans="2:3" ht="15.75" x14ac:dyDescent="0.25">
      <c r="B65" s="171" t="s">
        <v>101</v>
      </c>
      <c r="C65" s="120">
        <v>1</v>
      </c>
    </row>
    <row r="66" spans="2:3" ht="15.75" x14ac:dyDescent="0.25">
      <c r="B66" s="166" t="s">
        <v>180</v>
      </c>
      <c r="C66" s="120">
        <v>1</v>
      </c>
    </row>
    <row r="67" spans="2:3" ht="15.75" x14ac:dyDescent="0.25">
      <c r="B67" s="166" t="s">
        <v>181</v>
      </c>
      <c r="C67" s="120">
        <v>1</v>
      </c>
    </row>
    <row r="68" spans="2:3" ht="15.75" x14ac:dyDescent="0.25">
      <c r="B68" s="166" t="s">
        <v>182</v>
      </c>
      <c r="C68" s="120">
        <v>1</v>
      </c>
    </row>
    <row r="69" spans="2:3" ht="15.75" x14ac:dyDescent="0.25">
      <c r="B69" s="167" t="s">
        <v>183</v>
      </c>
      <c r="C69" s="120">
        <v>1</v>
      </c>
    </row>
    <row r="70" spans="2:3" ht="16.5" thickBot="1" x14ac:dyDescent="0.3">
      <c r="B70" s="167" t="s">
        <v>303</v>
      </c>
      <c r="C70" s="121" t="s">
        <v>207</v>
      </c>
    </row>
    <row r="71" spans="2:3" ht="16.5" thickBot="1" x14ac:dyDescent="0.3">
      <c r="B71" s="95" t="s">
        <v>106</v>
      </c>
      <c r="C71" s="96">
        <v>1</v>
      </c>
    </row>
    <row r="72" spans="2:3" ht="15.75" x14ac:dyDescent="0.25">
      <c r="B72" s="200"/>
    </row>
    <row r="73" spans="2:3" x14ac:dyDescent="0.25">
      <c r="B73" s="201" t="s">
        <v>721</v>
      </c>
    </row>
  </sheetData>
  <mergeCells count="7">
    <mergeCell ref="B7:C7"/>
    <mergeCell ref="B2:I2"/>
    <mergeCell ref="J2:N2"/>
    <mergeCell ref="B3:N3"/>
    <mergeCell ref="B4:N4"/>
    <mergeCell ref="B5:D5"/>
    <mergeCell ref="E5:F5"/>
  </mergeCells>
  <hyperlinks>
    <hyperlink ref="J2:N2" location="'Table of Contents'!A1" display="Return to Table of Contents" xr:uid="{37A0E2E8-E998-427C-BE07-4D185564E5C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C36C1-04B6-4F48-9B50-042FF0F7DFDE}">
  <sheetPr>
    <tabColor rgb="FFA7253F"/>
  </sheetPr>
  <dimension ref="B1:N73"/>
  <sheetViews>
    <sheetView workbookViewId="0">
      <selection activeCell="B71" sqref="B71"/>
    </sheetView>
  </sheetViews>
  <sheetFormatPr defaultColWidth="9.140625" defaultRowHeight="15" x14ac:dyDescent="0.25"/>
  <cols>
    <col min="1" max="1" width="4.140625" style="201" customWidth="1"/>
    <col min="2" max="2" width="34.140625" style="201" customWidth="1"/>
    <col min="3" max="3" width="20.7109375" style="201" customWidth="1"/>
    <col min="4" max="4" width="15.7109375" style="201" customWidth="1"/>
    <col min="5" max="8" width="9.140625" style="201" customWidth="1"/>
    <col min="9" max="9" width="16.5703125" style="201" customWidth="1"/>
    <col min="10" max="14" width="9.140625" style="201" customWidth="1"/>
    <col min="15" max="16384" width="9.140625" style="201"/>
  </cols>
  <sheetData>
    <row r="1" spans="2:14" ht="15.75" thickBot="1" x14ac:dyDescent="0.3"/>
    <row r="2" spans="2:14" ht="27" thickBot="1" x14ac:dyDescent="0.45">
      <c r="B2" s="208" t="s">
        <v>298</v>
      </c>
      <c r="C2" s="68"/>
      <c r="D2" s="68"/>
      <c r="E2" s="68"/>
      <c r="F2" s="69"/>
      <c r="G2" s="69"/>
      <c r="H2" s="69"/>
      <c r="I2" s="70"/>
      <c r="J2" s="311" t="s">
        <v>38</v>
      </c>
      <c r="K2" s="312"/>
      <c r="L2" s="312"/>
      <c r="M2" s="312"/>
      <c r="N2" s="313"/>
    </row>
    <row r="3" spans="2:14" ht="105.75" customHeight="1" x14ac:dyDescent="0.25">
      <c r="B3" s="314" t="s">
        <v>719</v>
      </c>
      <c r="C3" s="315"/>
      <c r="D3" s="315"/>
      <c r="E3" s="315"/>
      <c r="F3" s="315"/>
      <c r="G3" s="315"/>
      <c r="H3" s="315"/>
      <c r="I3" s="315"/>
      <c r="J3" s="315"/>
      <c r="K3" s="315"/>
      <c r="L3" s="315"/>
      <c r="M3" s="315"/>
      <c r="N3" s="316"/>
    </row>
    <row r="4" spans="2:14" ht="111" customHeight="1" thickBot="1" x14ac:dyDescent="0.3">
      <c r="B4" s="352" t="s">
        <v>720</v>
      </c>
      <c r="C4" s="353"/>
      <c r="D4" s="353"/>
      <c r="E4" s="353"/>
      <c r="F4" s="353"/>
      <c r="G4" s="354"/>
      <c r="H4" s="354"/>
      <c r="I4" s="354"/>
      <c r="J4" s="354"/>
      <c r="K4" s="354"/>
      <c r="L4" s="354"/>
      <c r="M4" s="354"/>
      <c r="N4" s="355"/>
    </row>
    <row r="5" spans="2:14" ht="33.75" customHeight="1" thickBot="1" x14ac:dyDescent="0.3">
      <c r="B5" s="320" t="s">
        <v>281</v>
      </c>
      <c r="C5" s="321"/>
      <c r="D5" s="322"/>
      <c r="E5" s="347">
        <v>0</v>
      </c>
      <c r="F5" s="348"/>
      <c r="G5" s="349" t="s">
        <v>216</v>
      </c>
      <c r="H5" s="350"/>
      <c r="I5" s="350"/>
      <c r="J5" s="350"/>
      <c r="K5" s="350"/>
      <c r="L5" s="350"/>
      <c r="M5" s="350"/>
      <c r="N5" s="351"/>
    </row>
    <row r="6" spans="2:14" ht="15.75" thickBot="1" x14ac:dyDescent="0.3"/>
    <row r="7" spans="2:14" ht="95.25" customHeight="1" thickBot="1" x14ac:dyDescent="0.3">
      <c r="B7" s="343" t="s">
        <v>217</v>
      </c>
      <c r="C7" s="344"/>
      <c r="D7" s="204"/>
    </row>
    <row r="8" spans="2:14" ht="32.25" customHeight="1" thickBot="1" x14ac:dyDescent="0.3">
      <c r="B8" s="66" t="s">
        <v>117</v>
      </c>
      <c r="C8" s="67" t="s">
        <v>215</v>
      </c>
    </row>
    <row r="9" spans="2:14" ht="15.75" x14ac:dyDescent="0.25">
      <c r="B9" s="119" t="s">
        <v>44</v>
      </c>
      <c r="C9" s="120">
        <v>1</v>
      </c>
    </row>
    <row r="10" spans="2:14" ht="15.75" x14ac:dyDescent="0.25">
      <c r="B10" s="119" t="s">
        <v>45</v>
      </c>
      <c r="C10" s="120">
        <v>1</v>
      </c>
    </row>
    <row r="11" spans="2:14" ht="15.75" x14ac:dyDescent="0.25">
      <c r="B11" s="119" t="s">
        <v>46</v>
      </c>
      <c r="C11" s="120">
        <v>1</v>
      </c>
    </row>
    <row r="12" spans="2:14" ht="15.75" x14ac:dyDescent="0.25">
      <c r="B12" s="119" t="s">
        <v>47</v>
      </c>
      <c r="C12" s="120">
        <v>1</v>
      </c>
    </row>
    <row r="13" spans="2:14" ht="15.75" x14ac:dyDescent="0.25">
      <c r="B13" s="119" t="s">
        <v>48</v>
      </c>
      <c r="C13" s="120">
        <v>0</v>
      </c>
    </row>
    <row r="14" spans="2:14" ht="15.75" x14ac:dyDescent="0.25">
      <c r="B14" s="119" t="s">
        <v>49</v>
      </c>
      <c r="C14" s="120">
        <v>1</v>
      </c>
    </row>
    <row r="15" spans="2:14" ht="15.75" x14ac:dyDescent="0.25">
      <c r="B15" s="119" t="s">
        <v>50</v>
      </c>
      <c r="C15" s="120">
        <v>1</v>
      </c>
    </row>
    <row r="16" spans="2:14" ht="15.75" x14ac:dyDescent="0.25">
      <c r="B16" s="119" t="s">
        <v>51</v>
      </c>
      <c r="C16" s="120">
        <v>1</v>
      </c>
    </row>
    <row r="17" spans="2:3" ht="15.75" x14ac:dyDescent="0.25">
      <c r="B17" s="119" t="s">
        <v>52</v>
      </c>
      <c r="C17" s="120">
        <v>1</v>
      </c>
    </row>
    <row r="18" spans="2:3" ht="15.75" x14ac:dyDescent="0.25">
      <c r="B18" s="119" t="s">
        <v>53</v>
      </c>
      <c r="C18" s="120">
        <v>1</v>
      </c>
    </row>
    <row r="19" spans="2:3" ht="15.75" x14ac:dyDescent="0.25">
      <c r="B19" s="119" t="s">
        <v>54</v>
      </c>
      <c r="C19" s="120">
        <v>1</v>
      </c>
    </row>
    <row r="20" spans="2:3" ht="15.75" x14ac:dyDescent="0.25">
      <c r="B20" s="119" t="s">
        <v>55</v>
      </c>
      <c r="C20" s="120">
        <v>1</v>
      </c>
    </row>
    <row r="21" spans="2:3" ht="15.75" x14ac:dyDescent="0.25">
      <c r="B21" s="119" t="s">
        <v>56</v>
      </c>
      <c r="C21" s="120">
        <v>1</v>
      </c>
    </row>
    <row r="22" spans="2:3" ht="15.75" x14ac:dyDescent="0.25">
      <c r="B22" s="119" t="s">
        <v>57</v>
      </c>
      <c r="C22" s="120">
        <v>1</v>
      </c>
    </row>
    <row r="23" spans="2:3" ht="15.75" x14ac:dyDescent="0.25">
      <c r="B23" s="119" t="s">
        <v>58</v>
      </c>
      <c r="C23" s="120">
        <v>1</v>
      </c>
    </row>
    <row r="24" spans="2:3" ht="15.75" x14ac:dyDescent="0.25">
      <c r="B24" s="119" t="s">
        <v>59</v>
      </c>
      <c r="C24" s="120">
        <v>1</v>
      </c>
    </row>
    <row r="25" spans="2:3" ht="15.75" x14ac:dyDescent="0.25">
      <c r="B25" s="119" t="s">
        <v>60</v>
      </c>
      <c r="C25" s="120">
        <v>1</v>
      </c>
    </row>
    <row r="26" spans="2:3" ht="15.75" x14ac:dyDescent="0.25">
      <c r="B26" s="119" t="s">
        <v>141</v>
      </c>
      <c r="C26" s="120">
        <v>1</v>
      </c>
    </row>
    <row r="27" spans="2:3" ht="15.75" x14ac:dyDescent="0.25">
      <c r="B27" s="119" t="s">
        <v>63</v>
      </c>
      <c r="C27" s="120">
        <v>1</v>
      </c>
    </row>
    <row r="28" spans="2:3" ht="15.75" x14ac:dyDescent="0.25">
      <c r="B28" s="119" t="s">
        <v>64</v>
      </c>
      <c r="C28" s="120">
        <v>1</v>
      </c>
    </row>
    <row r="29" spans="2:3" ht="15.75" x14ac:dyDescent="0.25">
      <c r="B29" s="119" t="s">
        <v>65</v>
      </c>
      <c r="C29" s="120">
        <v>0</v>
      </c>
    </row>
    <row r="30" spans="2:3" ht="15.75" x14ac:dyDescent="0.25">
      <c r="B30" s="119" t="s">
        <v>66</v>
      </c>
      <c r="C30" s="120">
        <v>1</v>
      </c>
    </row>
    <row r="31" spans="2:3" ht="15.75" x14ac:dyDescent="0.25">
      <c r="B31" s="119" t="s">
        <v>67</v>
      </c>
      <c r="C31" s="120">
        <v>1</v>
      </c>
    </row>
    <row r="32" spans="2:3" ht="15.75" x14ac:dyDescent="0.25">
      <c r="B32" s="119" t="s">
        <v>68</v>
      </c>
      <c r="C32" s="120">
        <v>1</v>
      </c>
    </row>
    <row r="33" spans="2:3" ht="15.75" x14ac:dyDescent="0.25">
      <c r="B33" s="119" t="s">
        <v>69</v>
      </c>
      <c r="C33" s="120">
        <v>1</v>
      </c>
    </row>
    <row r="34" spans="2:3" ht="15.75" x14ac:dyDescent="0.25">
      <c r="B34" s="119" t="s">
        <v>70</v>
      </c>
      <c r="C34" s="120">
        <v>1</v>
      </c>
    </row>
    <row r="35" spans="2:3" ht="15.75" x14ac:dyDescent="0.25">
      <c r="B35" s="119" t="s">
        <v>71</v>
      </c>
      <c r="C35" s="120">
        <v>1</v>
      </c>
    </row>
    <row r="36" spans="2:3" ht="15.75" x14ac:dyDescent="0.25">
      <c r="B36" s="119" t="s">
        <v>72</v>
      </c>
      <c r="C36" s="120">
        <v>1</v>
      </c>
    </row>
    <row r="37" spans="2:3" ht="15.75" x14ac:dyDescent="0.25">
      <c r="B37" s="119" t="s">
        <v>73</v>
      </c>
      <c r="C37" s="120">
        <v>1</v>
      </c>
    </row>
    <row r="38" spans="2:3" ht="15.75" x14ac:dyDescent="0.25">
      <c r="B38" s="119" t="s">
        <v>74</v>
      </c>
      <c r="C38" s="120">
        <v>1</v>
      </c>
    </row>
    <row r="39" spans="2:3" ht="15.75" x14ac:dyDescent="0.25">
      <c r="B39" s="119" t="s">
        <v>75</v>
      </c>
      <c r="C39" s="120">
        <v>1</v>
      </c>
    </row>
    <row r="40" spans="2:3" ht="15.75" x14ac:dyDescent="0.25">
      <c r="B40" s="119" t="s">
        <v>76</v>
      </c>
      <c r="C40" s="120">
        <v>1</v>
      </c>
    </row>
    <row r="41" spans="2:3" ht="15.75" x14ac:dyDescent="0.25">
      <c r="B41" s="119" t="s">
        <v>77</v>
      </c>
      <c r="C41" s="120">
        <v>1</v>
      </c>
    </row>
    <row r="42" spans="2:3" ht="15.75" x14ac:dyDescent="0.25">
      <c r="B42" s="119" t="s">
        <v>78</v>
      </c>
      <c r="C42" s="120">
        <v>0</v>
      </c>
    </row>
    <row r="43" spans="2:3" ht="15.75" x14ac:dyDescent="0.25">
      <c r="B43" s="119" t="s">
        <v>79</v>
      </c>
      <c r="C43" s="120">
        <v>1</v>
      </c>
    </row>
    <row r="44" spans="2:3" ht="15.75" x14ac:dyDescent="0.25">
      <c r="B44" s="119" t="s">
        <v>80</v>
      </c>
      <c r="C44" s="120">
        <v>0</v>
      </c>
    </row>
    <row r="45" spans="2:3" ht="15.75" x14ac:dyDescent="0.25">
      <c r="B45" s="119" t="s">
        <v>81</v>
      </c>
      <c r="C45" s="120">
        <v>1</v>
      </c>
    </row>
    <row r="46" spans="2:3" ht="15.75" x14ac:dyDescent="0.25">
      <c r="B46" s="119" t="s">
        <v>82</v>
      </c>
      <c r="C46" s="120">
        <v>1</v>
      </c>
    </row>
    <row r="47" spans="2:3" ht="15.75" x14ac:dyDescent="0.25">
      <c r="B47" s="119" t="s">
        <v>83</v>
      </c>
      <c r="C47" s="120">
        <v>1</v>
      </c>
    </row>
    <row r="48" spans="2:3" ht="15.75" x14ac:dyDescent="0.25">
      <c r="B48" s="119" t="s">
        <v>84</v>
      </c>
      <c r="C48" s="120">
        <v>1</v>
      </c>
    </row>
    <row r="49" spans="2:3" ht="15.75" x14ac:dyDescent="0.25">
      <c r="B49" s="119" t="s">
        <v>85</v>
      </c>
      <c r="C49" s="120">
        <v>0</v>
      </c>
    </row>
    <row r="50" spans="2:3" ht="15.75" x14ac:dyDescent="0.25">
      <c r="B50" s="119" t="s">
        <v>86</v>
      </c>
      <c r="C50" s="120">
        <v>1</v>
      </c>
    </row>
    <row r="51" spans="2:3" ht="15.75" x14ac:dyDescent="0.25">
      <c r="B51" s="119" t="s">
        <v>87</v>
      </c>
      <c r="C51" s="120">
        <v>1</v>
      </c>
    </row>
    <row r="52" spans="2:3" ht="15.75" x14ac:dyDescent="0.25">
      <c r="B52" s="119" t="s">
        <v>88</v>
      </c>
      <c r="C52" s="120">
        <v>1</v>
      </c>
    </row>
    <row r="53" spans="2:3" ht="15.75" x14ac:dyDescent="0.25">
      <c r="B53" s="119" t="s">
        <v>89</v>
      </c>
      <c r="C53" s="120">
        <v>1</v>
      </c>
    </row>
    <row r="54" spans="2:3" ht="15.75" x14ac:dyDescent="0.25">
      <c r="B54" s="119" t="s">
        <v>90</v>
      </c>
      <c r="C54" s="120">
        <v>1</v>
      </c>
    </row>
    <row r="55" spans="2:3" ht="15.75" x14ac:dyDescent="0.25">
      <c r="B55" s="119" t="s">
        <v>91</v>
      </c>
      <c r="C55" s="120">
        <v>1</v>
      </c>
    </row>
    <row r="56" spans="2:3" ht="15.75" x14ac:dyDescent="0.25">
      <c r="B56" s="119" t="s">
        <v>92</v>
      </c>
      <c r="C56" s="120">
        <v>1</v>
      </c>
    </row>
    <row r="57" spans="2:3" ht="15.75" x14ac:dyDescent="0.25">
      <c r="B57" s="119" t="s">
        <v>93</v>
      </c>
      <c r="C57" s="120">
        <v>1</v>
      </c>
    </row>
    <row r="58" spans="2:3" ht="15.75" x14ac:dyDescent="0.25">
      <c r="B58" s="119" t="s">
        <v>94</v>
      </c>
      <c r="C58" s="120">
        <v>1</v>
      </c>
    </row>
    <row r="59" spans="2:3" ht="15.75" x14ac:dyDescent="0.25">
      <c r="B59" s="119" t="s">
        <v>95</v>
      </c>
      <c r="C59" s="120">
        <v>1</v>
      </c>
    </row>
    <row r="60" spans="2:3" ht="15.75" x14ac:dyDescent="0.25">
      <c r="B60" s="119" t="s">
        <v>96</v>
      </c>
      <c r="C60" s="120">
        <v>1</v>
      </c>
    </row>
    <row r="61" spans="2:3" ht="15.75" x14ac:dyDescent="0.25">
      <c r="B61" s="119" t="s">
        <v>97</v>
      </c>
      <c r="C61" s="120">
        <v>1</v>
      </c>
    </row>
    <row r="62" spans="2:3" ht="15.75" x14ac:dyDescent="0.25">
      <c r="B62" s="119" t="s">
        <v>98</v>
      </c>
      <c r="C62" s="120">
        <v>1</v>
      </c>
    </row>
    <row r="63" spans="2:3" ht="15.75" x14ac:dyDescent="0.25">
      <c r="B63" s="119" t="s">
        <v>99</v>
      </c>
      <c r="C63" s="120">
        <v>0</v>
      </c>
    </row>
    <row r="64" spans="2:3" ht="15.75" x14ac:dyDescent="0.25">
      <c r="B64" s="119" t="s">
        <v>100</v>
      </c>
      <c r="C64" s="120">
        <v>1</v>
      </c>
    </row>
    <row r="65" spans="2:3" ht="15.75" x14ac:dyDescent="0.25">
      <c r="B65" s="171" t="s">
        <v>101</v>
      </c>
      <c r="C65" s="120">
        <v>1</v>
      </c>
    </row>
    <row r="66" spans="2:3" ht="15.75" x14ac:dyDescent="0.25">
      <c r="B66" s="166" t="s">
        <v>180</v>
      </c>
      <c r="C66" s="120">
        <v>1</v>
      </c>
    </row>
    <row r="67" spans="2:3" ht="15.75" x14ac:dyDescent="0.25">
      <c r="B67" s="166" t="s">
        <v>181</v>
      </c>
      <c r="C67" s="120">
        <v>1</v>
      </c>
    </row>
    <row r="68" spans="2:3" ht="15.75" x14ac:dyDescent="0.25">
      <c r="B68" s="166" t="s">
        <v>182</v>
      </c>
      <c r="C68" s="120">
        <v>1</v>
      </c>
    </row>
    <row r="69" spans="2:3" ht="15.75" x14ac:dyDescent="0.25">
      <c r="B69" s="167" t="s">
        <v>183</v>
      </c>
      <c r="C69" s="120">
        <v>1</v>
      </c>
    </row>
    <row r="70" spans="2:3" ht="16.5" thickBot="1" x14ac:dyDescent="0.3">
      <c r="B70" s="167" t="s">
        <v>303</v>
      </c>
      <c r="C70" s="121" t="s">
        <v>207</v>
      </c>
    </row>
    <row r="71" spans="2:3" ht="16.5" thickBot="1" x14ac:dyDescent="0.3">
      <c r="B71" s="95" t="s">
        <v>106</v>
      </c>
      <c r="C71" s="97">
        <v>0</v>
      </c>
    </row>
    <row r="73" spans="2:3" x14ac:dyDescent="0.25">
      <c r="B73" s="201" t="s">
        <v>721</v>
      </c>
    </row>
  </sheetData>
  <mergeCells count="7">
    <mergeCell ref="B7:C7"/>
    <mergeCell ref="G5:N5"/>
    <mergeCell ref="J2:N2"/>
    <mergeCell ref="B3:N3"/>
    <mergeCell ref="B4:N4"/>
    <mergeCell ref="B5:D5"/>
    <mergeCell ref="E5:F5"/>
  </mergeCells>
  <hyperlinks>
    <hyperlink ref="J2:N2" location="'Table of Contents'!A1" display="Return to Table of Contents" xr:uid="{3AD315A0-C33C-4423-8AF5-482C1B89485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19</vt:i4>
      </vt:variant>
    </vt:vector>
  </HeadingPairs>
  <TitlesOfParts>
    <vt:vector size="19" baseType="lpstr">
      <vt:lpstr>Table of Contents</vt:lpstr>
      <vt:lpstr>Indicator 1</vt:lpstr>
      <vt:lpstr>Indicator 2</vt:lpstr>
      <vt:lpstr>Indicator 3A</vt:lpstr>
      <vt:lpstr>Indicator 3B</vt:lpstr>
      <vt:lpstr>Indicator 3C</vt:lpstr>
      <vt:lpstr>Indicator 3D</vt:lpstr>
      <vt:lpstr>Indicator 4A</vt:lpstr>
      <vt:lpstr>Indicator 4B</vt:lpstr>
      <vt:lpstr>Indicator 5A.5B.5C</vt:lpstr>
      <vt:lpstr>Indicator 6A.6B.6C</vt:lpstr>
      <vt:lpstr>Indicator 7A.7B.7C</vt:lpstr>
      <vt:lpstr>Indicator 8</vt:lpstr>
      <vt:lpstr>Indicator 9</vt:lpstr>
      <vt:lpstr>Indicator 10</vt:lpstr>
      <vt:lpstr>Indicator 11</vt:lpstr>
      <vt:lpstr>Indicator 12</vt:lpstr>
      <vt:lpstr>Indicator 13</vt:lpstr>
      <vt:lpstr>Indicator 14A.14B.14C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Shank</dc:creator>
  <cp:keywords/>
  <dc:description/>
  <cp:lastModifiedBy>Jonathan Shank</cp:lastModifiedBy>
  <cp:revision/>
  <dcterms:created xsi:type="dcterms:W3CDTF">2024-05-31T15:29:31Z</dcterms:created>
  <dcterms:modified xsi:type="dcterms:W3CDTF">2025-02-03T16:15:14Z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60f4a70-4b6c-4bd4-a002-31edb9c00abe_Enabled">
    <vt:lpwstr>true</vt:lpwstr>
  </property>
  <property fmtid="{D5CDD505-2E9C-101B-9397-08002B2CF9AE}" pid="3" name="MSIP_Label_460f4a70-4b6c-4bd4-a002-31edb9c00abe_SetDate">
    <vt:lpwstr>2024-05-31T16:52:39Z</vt:lpwstr>
  </property>
  <property fmtid="{D5CDD505-2E9C-101B-9397-08002B2CF9AE}" pid="4" name="MSIP_Label_460f4a70-4b6c-4bd4-a002-31edb9c00abe_Method">
    <vt:lpwstr>Standard</vt:lpwstr>
  </property>
  <property fmtid="{D5CDD505-2E9C-101B-9397-08002B2CF9AE}" pid="5" name="MSIP_Label_460f4a70-4b6c-4bd4-a002-31edb9c00abe_Name">
    <vt:lpwstr>General</vt:lpwstr>
  </property>
  <property fmtid="{D5CDD505-2E9C-101B-9397-08002B2CF9AE}" pid="6" name="MSIP_Label_460f4a70-4b6c-4bd4-a002-31edb9c00abe_SiteId">
    <vt:lpwstr>e019b04b-330c-467a-8bae-09fb17374d6a</vt:lpwstr>
  </property>
  <property fmtid="{D5CDD505-2E9C-101B-9397-08002B2CF9AE}" pid="7" name="MSIP_Label_460f4a70-4b6c-4bd4-a002-31edb9c00abe_ActionId">
    <vt:lpwstr>02dd64b1-f09b-4eac-94bc-f39fef6b0888</vt:lpwstr>
  </property>
  <property fmtid="{D5CDD505-2E9C-101B-9397-08002B2CF9AE}" pid="8" name="MSIP_Label_460f4a70-4b6c-4bd4-a002-31edb9c00abe_ContentBits">
    <vt:lpwstr>0</vt:lpwstr>
  </property>
</Properties>
</file>