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19"/>
  <workbookPr/>
  <mc:AlternateContent xmlns:mc="http://schemas.openxmlformats.org/markup-compatibility/2006">
    <mc:Choice Requires="x15">
      <x15ac:absPath xmlns:x15ac="http://schemas.microsoft.com/office/spreadsheetml/2010/11/ac" url="https://wvk12-my.sharepoint.com/personal/eamccoy_k12_wv_us/Documents/Fiscal Folder/Title IV Reporting/"/>
    </mc:Choice>
  </mc:AlternateContent>
  <xr:revisionPtr revIDLastSave="779" documentId="8_{2E9D279A-987B-4C4E-9754-23BEB1AEEA7C}" xr6:coauthVersionLast="47" xr6:coauthVersionMax="47" xr10:uidLastSave="{748D17F2-B526-4EC5-B125-76FCEB1C9EDD}"/>
  <bookViews>
    <workbookView xWindow="28680" yWindow="-120" windowWidth="29040" windowHeight="15720" firstSheet="1" activeTab="1" xr2:uid="{5130BDF5-AC9E-4AF9-B0C9-76FBE9087C64}"/>
  </bookViews>
  <sheets>
    <sheet name="Expenditures " sheetId="1" r:id="rId1"/>
    <sheet name="Goal Progression" sheetId="3" r:id="rId2"/>
    <sheet name="Pull Sheet " sheetId="4" state="hidden" r:id="rId3"/>
  </sheets>
  <definedNames>
    <definedName name="_xlnm._FilterDatabase" localSheetId="0" hidden="1">'Expenditures '!$A$1:$G$60</definedName>
    <definedName name="_xlnm._FilterDatabase" localSheetId="1" hidden="1">'Goal Progression'!$A$1:$F$143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9" i="1" l="1"/>
</calcChain>
</file>

<file path=xl/sharedStrings.xml><?xml version="1.0" encoding="utf-8"?>
<sst xmlns="http://schemas.openxmlformats.org/spreadsheetml/2006/main" count="905" uniqueCount="407">
  <si>
    <t xml:space="preserve">LEA Number </t>
  </si>
  <si>
    <t xml:space="preserve">LEA Name </t>
  </si>
  <si>
    <t>Transferred Out Y/N/Partial</t>
  </si>
  <si>
    <t xml:space="preserve">Well - Rounded Education </t>
  </si>
  <si>
    <t xml:space="preserve">Safe and Healthy Students </t>
  </si>
  <si>
    <t xml:space="preserve">Effective Use of Technology </t>
  </si>
  <si>
    <t xml:space="preserve">Administrative </t>
  </si>
  <si>
    <t>002</t>
  </si>
  <si>
    <t xml:space="preserve">Barbour County Schools </t>
  </si>
  <si>
    <t xml:space="preserve">No </t>
  </si>
  <si>
    <t>004</t>
  </si>
  <si>
    <t>Berkeley County Schools</t>
  </si>
  <si>
    <t>006</t>
  </si>
  <si>
    <t>Boone County Schools</t>
  </si>
  <si>
    <t xml:space="preserve">Yes </t>
  </si>
  <si>
    <t>008</t>
  </si>
  <si>
    <t>Braxton County Schools</t>
  </si>
  <si>
    <t>010</t>
  </si>
  <si>
    <t>Brooke County Schools</t>
  </si>
  <si>
    <t>012</t>
  </si>
  <si>
    <t>Cabell County Schools</t>
  </si>
  <si>
    <t>014</t>
  </si>
  <si>
    <t>Calhoun County Schools</t>
  </si>
  <si>
    <t>016</t>
  </si>
  <si>
    <t>Clay County Schools</t>
  </si>
  <si>
    <t>018</t>
  </si>
  <si>
    <t>Doddridge County Schools</t>
  </si>
  <si>
    <t>Eastern Panhandle Preparatory Academy</t>
  </si>
  <si>
    <t xml:space="preserve"> Data not received from LEA.  </t>
  </si>
  <si>
    <t>020</t>
  </si>
  <si>
    <t>Fayette County Schools</t>
  </si>
  <si>
    <t>022</t>
  </si>
  <si>
    <t>Gilmer County Schools</t>
  </si>
  <si>
    <t>024</t>
  </si>
  <si>
    <t>Grant County Schools</t>
  </si>
  <si>
    <t>026</t>
  </si>
  <si>
    <t>Greenbrier County Schools</t>
  </si>
  <si>
    <t>028</t>
  </si>
  <si>
    <t>Hampshire County Schools</t>
  </si>
  <si>
    <t>029</t>
  </si>
  <si>
    <t>Hancock County Schools</t>
  </si>
  <si>
    <t>031</t>
  </si>
  <si>
    <t>Hardy County Schools</t>
  </si>
  <si>
    <t>033</t>
  </si>
  <si>
    <t>Harrison County Schools</t>
  </si>
  <si>
    <t>035</t>
  </si>
  <si>
    <t>Jackson County Schools</t>
  </si>
  <si>
    <t>037</t>
  </si>
  <si>
    <t>Jefferson County Schools</t>
  </si>
  <si>
    <t>039</t>
  </si>
  <si>
    <t>Kanawha County Schools</t>
  </si>
  <si>
    <t>041</t>
  </si>
  <si>
    <t>Lewis County Schools</t>
  </si>
  <si>
    <t>043</t>
  </si>
  <si>
    <t>Lincoln County Schools</t>
  </si>
  <si>
    <t>045</t>
  </si>
  <si>
    <t>Logan County Schools</t>
  </si>
  <si>
    <t>047</t>
  </si>
  <si>
    <t>Marion County Schools</t>
  </si>
  <si>
    <t>048</t>
  </si>
  <si>
    <t>Marshall County Schools</t>
  </si>
  <si>
    <t>049</t>
  </si>
  <si>
    <t>Mason County Schools</t>
  </si>
  <si>
    <t>060</t>
  </si>
  <si>
    <t>McDowell County Schools</t>
  </si>
  <si>
    <t>051</t>
  </si>
  <si>
    <t>Mercer County Schools</t>
  </si>
  <si>
    <t>053</t>
  </si>
  <si>
    <t>Mineral County Schools</t>
  </si>
  <si>
    <t>054</t>
  </si>
  <si>
    <t>Mingo County Schools</t>
  </si>
  <si>
    <t>056</t>
  </si>
  <si>
    <t>Monongalia County Schools</t>
  </si>
  <si>
    <t>057</t>
  </si>
  <si>
    <t>Monroe County Schools</t>
  </si>
  <si>
    <t>058</t>
  </si>
  <si>
    <t>Morgan County Schools</t>
  </si>
  <si>
    <t>062</t>
  </si>
  <si>
    <t>Nicholas County Schools</t>
  </si>
  <si>
    <t>064</t>
  </si>
  <si>
    <t>Ohio County Schools</t>
  </si>
  <si>
    <t>066</t>
  </si>
  <si>
    <t>Pendleton County Schools</t>
  </si>
  <si>
    <t xml:space="preserve">Partial </t>
  </si>
  <si>
    <t>067</t>
  </si>
  <si>
    <t>Pleasants County Schools</t>
  </si>
  <si>
    <t>069</t>
  </si>
  <si>
    <t>Pocahontas County Schools</t>
  </si>
  <si>
    <t>070</t>
  </si>
  <si>
    <t>Preston County Schools</t>
  </si>
  <si>
    <t>072</t>
  </si>
  <si>
    <t>Putnam County Schools</t>
  </si>
  <si>
    <t>074</t>
  </si>
  <si>
    <t>Raleigh County Schools</t>
  </si>
  <si>
    <t>075</t>
  </si>
  <si>
    <t>Randolph County Schools</t>
  </si>
  <si>
    <t>077</t>
  </si>
  <si>
    <t>Ritchie County Schools</t>
  </si>
  <si>
    <t>079</t>
  </si>
  <si>
    <t>Roane County Schools</t>
  </si>
  <si>
    <t>081</t>
  </si>
  <si>
    <t>Summers County Schools</t>
  </si>
  <si>
    <t>083</t>
  </si>
  <si>
    <t>Taylor County Schools</t>
  </si>
  <si>
    <t>084</t>
  </si>
  <si>
    <t>Tucker County Schools</t>
  </si>
  <si>
    <t>085</t>
  </si>
  <si>
    <t>Tyler County Schools</t>
  </si>
  <si>
    <t>087</t>
  </si>
  <si>
    <t>Upshur County School</t>
  </si>
  <si>
    <t>Virtual Preparatory Academy of West Virginia</t>
  </si>
  <si>
    <t xml:space="preserve">Data not received from LEA. </t>
  </si>
  <si>
    <t>089</t>
  </si>
  <si>
    <t>Wayne County Schools</t>
  </si>
  <si>
    <t>091</t>
  </si>
  <si>
    <t>Webster County Schools</t>
  </si>
  <si>
    <t>West Virginia Academy</t>
  </si>
  <si>
    <t>West Virginia Virtual Academy</t>
  </si>
  <si>
    <t>092</t>
  </si>
  <si>
    <t>Wetzel County Schools</t>
  </si>
  <si>
    <t>094</t>
  </si>
  <si>
    <t>Wirt County Schools</t>
  </si>
  <si>
    <t>096</t>
  </si>
  <si>
    <t>Wood County Schools</t>
  </si>
  <si>
    <t>098</t>
  </si>
  <si>
    <t>Wyoming County Schools</t>
  </si>
  <si>
    <t>Transferred Out (Y/N/Partial)</t>
  </si>
  <si>
    <t>Strategic Plan Goal</t>
  </si>
  <si>
    <t xml:space="preserve">Performance Measure </t>
  </si>
  <si>
    <t xml:space="preserve">Progress Towards Goal </t>
  </si>
  <si>
    <t xml:space="preserve">Goal #1 Schools will use Positive Behavior Support Plans encompassing the Capturing Kids' Hearts EXCEL model to support decreasing truancy, increasing graduation rate, and decreasing Level 3 &amp; 4 behaviors </t>
  </si>
  <si>
    <t>ZoomWV - discipline report, academic achievement, graduation rate, and chronic attendance rate</t>
  </si>
  <si>
    <t>Minimal Progress Made (0% - 25%)</t>
  </si>
  <si>
    <t>Goal #2 Improve Student Achievement</t>
  </si>
  <si>
    <t>Benchmark assessments, summative assessment, graduation rate, chronic attendance report</t>
  </si>
  <si>
    <t xml:space="preserve">1. During the 2022-2023 school year, the district will implement incremental targets to ensure 80% of students will be on grade level in math and literacy by June of 2026 as measured by summative assessments. (Part A) -June 2023 50% of the students will be on grade level -June 2024 60% of the students will be on grade level -June 2025 70% of the students will be on grade level -June 2026 &gt;80% of the students will be on grade level 2.During the 2022-2023 school year, 95% of students will make at least one year's grade level worth of growth as measured by formative assessments. (Part B) 3.By June 2023, 100% of EL students will increase their English Language proficiency by at least one level for each domain in reading, writing, speaking, listening as measured by the 2023 ELPA 21.
</t>
  </si>
  <si>
    <t xml:space="preserve">Quarterly department meetings to provide updates on strategic plan goals strategies and action steps-progress notes in strategic plan.  Formative and Summative Assessment Data and exit tickets,  Classroom Walkthroughs with specific feedback.  Conferencing and professional growth and development plans including district and school administration.  Professional learning sessions with agendas, sign in sheets and evaluations. </t>
  </si>
  <si>
    <t>Some Progress Made (26%-49%)</t>
  </si>
  <si>
    <t>2. During the 2022 - 2023 school year, 100% of Berkeley County Schools will create and maintain safe learning environments that promote excellent academic achievement. BCS will nurture all students' intellectual, physical, mental, and social-emotional growth with a specific emphasis on recovering from complex trauma in healthy, safe, and supportive learning environments. Data will be measured through a series of informal surveys to gain student feedback/ input periodically throughout the school year to ensure an increase in meaningful connections are being made with adults (service and professional staff) to support the health and well-being of BCS students</t>
  </si>
  <si>
    <t xml:space="preserve">Attendance and Discipline reports, meetings with social workers, school counselors, home visits, attendance groups, social and emotional student support groups.  Professional learning sessions with agendas, sign in sheets.  </t>
  </si>
  <si>
    <t>All students will meet or exceed their annual growth target in both Math and ELA</t>
  </si>
  <si>
    <t>Comparing BOY, MOY and EOY benchmark assessments</t>
  </si>
  <si>
    <t>To improve the social emotional health and well-being of all students and staff</t>
  </si>
  <si>
    <t>Pre and post surveys</t>
  </si>
  <si>
    <t>Students' use of technology in blended and project-based learning (adobe)</t>
  </si>
  <si>
    <t>Substantial Progress Made (50%-99%)</t>
  </si>
  <si>
    <t>Foster safe &amp; supportive learning environments to ensure positive school cultures. Overall achievement results will show a 5% increase in proficiency for all students in ELA and math.
Brooke County Schools is committed to providing high-quality, engaging, and inclusive learning environments that promote growth toward academic achievement for all students with a focus on college and career readiness.  Our goals include increasing early childhood participation, third grade literacy and numeracy proficiency, student engagement, graduation rates, and overall achievement results on the WV General Summative Assessments, SAT, SFA reading levels. This goal aligns with the WVDE strategic plan's priorities including school readiness and 3rd grade literacy, content knowledge and career exploration (middle school), and career and college preparation (high school).
FOCUS:  Low SES and SpEd student groups as identified through WVGSA 2022 data, county-administered formative and summative assessments</t>
  </si>
  <si>
    <t xml:space="preserve">By reviewing our absenteeism for the year, our growth in GSA scores and SAT growth. </t>
  </si>
  <si>
    <t>Foster Safe and Supportive Learning Environments to Ensure Positive School Cultures.  Our goals:
1.  To decrease discipline incidents by 10% annually
2.  To decrease chronic absenteeism to 7% or below of students
**Brooke County Schools will provide a safe and supportive learning environment that includes proactive, preventive approaches to ensure a positive school culture for all students.  This includes the implementation of a framework that supports the Expected Behaviors in Safe and Supportive Schools (P4373); a comprehensive PBIS program; increased attendance rates and reduced disciplinary incidents.  It also includes a commitment to a focus on factors that may inhibit a student's success so that resources are in place to help each student meet his or her potential.</t>
  </si>
  <si>
    <t>By reviewing our discipline reports, SAT meetings, and academic progress from interim to interim.  Finally, we review overall progress be school with individual meetings with principals and staff.</t>
  </si>
  <si>
    <t xml:space="preserve">In FY 2023's strategic plan for Cabell County Schools, only one goal was established related to Title IV. The goal is:
. PLTW will continue with additional professional development in elementary and middle schools to provide students with STEM education opportunities. </t>
  </si>
  <si>
    <t>Schools purchase and use program on a recurring basis. There is also an analytics factor with the purchase that analyzes program usage.</t>
  </si>
  <si>
    <t>Goals Met (100%)</t>
  </si>
  <si>
    <t xml:space="preserve">Calhoun County will increase the School Climate and Culture survey results as measured on the annual school climate and culture survey conducted each spring by 5% at each school. Strengthen positive relationships and student leadership to improve discipline, attendance, and decrease bullying.
</t>
  </si>
  <si>
    <t xml:space="preserve">School Climate and Culture Survey/ Discipline data/ Attendance data.  </t>
  </si>
  <si>
    <t>Calhoun County Schools will increase social-emotional, developmental guidance and trauma informed practices in schools.  By the end of the school year 90% of all students will have experienced tier 1 developmental guidance.</t>
  </si>
  <si>
    <t>Calhoun County Schools will promote a safe learning environment by incorporating social-emotional learning into every classroom for every student.</t>
  </si>
  <si>
    <t>Title IV, Part A funds supported the goal to increase academic achievement.</t>
  </si>
  <si>
    <t>We are measuring progress toward meeting the objectives and outcomes for our goal to increase academic achievement using the WV Measures of Academic Performance. We also used IPI data, walkthrough data, Teacher Evaluation System reports, and other formative assessments to monitor progress throughout the year.</t>
  </si>
  <si>
    <t>Title IV, Part A funds supported the goal to improve the climate of our schools.</t>
  </si>
  <si>
    <t>We are measuring progress toward meeting the objectives and outcomes for our goal to improve the climate of our schools using the WV School Learning Environment Survey.</t>
  </si>
  <si>
    <t>Doddridge County Schools will increase student proficiency and achievement 3% in English Language Arts and 3% in Math as determined by the state summative assessment used to measure student progress and the achievement levels of the challenging State academic standards.</t>
  </si>
  <si>
    <t>Academic Assessment Results, Benchmark Assessment Tools, Progress Monitoring, SAT, Classroom Benchmarks</t>
  </si>
  <si>
    <t>Tiered Instruction in Achievement
(Well-Rounded and Technology)</t>
  </si>
  <si>
    <t>In the 2022-23 school year, Fayette County Schools will improve tiered instruction in math and ELA by 5% as measured by the GSA.</t>
  </si>
  <si>
    <t>System of Support
(Safe and Healthy Students and Technology)</t>
  </si>
  <si>
    <t>To improve student social/emotional outcomes as measured by a decrease in out-of school suspensions (OSS) and referrals in WVEIS discipline module by 15%.</t>
  </si>
  <si>
    <t>Proficiency Rate in Reading and Math: to raise math and reading proficiency rates based on WVGSA data.</t>
  </si>
  <si>
    <t>We were utilizing benchmarks to monitor progress in math and reading with Renaissance, and then we began to pilot iReady Spring 2023.</t>
  </si>
  <si>
    <t>Professional Learning and Development: provide professional learning opportunities within the county/out of county on a variety of topics/strategies based on school level/county level professional goals</t>
  </si>
  <si>
    <t>We provide surveys for feedback and share with the Staff Development Council as plans are made for upcoming professional staff development.  Data from walkthroughs are reviewed with school level and district level administrators to determine staff needs.</t>
  </si>
  <si>
    <t>Technology Infrastructure and Technology Integration: meet the county technology plan for 2022-2023</t>
  </si>
  <si>
    <t>The county-level Technology Team monitors the plan.  Federal Programs Director meets with a member of the team monthly to check on progress.</t>
  </si>
  <si>
    <t>Goal 1 - Academic Improvement (Well Rounded)</t>
  </si>
  <si>
    <t>Academic achievement across all subjects, participation in extracurricular activities, community involvement, mental health referrals, post-graduation preparedness</t>
  </si>
  <si>
    <t>Goal 2 - Technology (Effective Use of Technology)</t>
  </si>
  <si>
    <t>Student-to-device ratio, staff training on technology, integration of technology in instruction, student academic performance</t>
  </si>
  <si>
    <t>Goal 3 - Wellness and Safety - (Safe and Healthy Students)</t>
  </si>
  <si>
    <t>Discipline reports, climate surveys, number of mental health referrals/supports, number of emergency drills, staff training, positive behavior supports offered, compliance with health and safety standards</t>
  </si>
  <si>
    <t>Increase Achievement in ELA and Math through student/family support.</t>
  </si>
  <si>
    <t xml:space="preserve"> Standardized test score results
</t>
  </si>
  <si>
    <t>Improved attendance, discipline, and graduation rates</t>
  </si>
  <si>
    <t>Attendance rates
discipline data
graduation rates</t>
  </si>
  <si>
    <t>Goal #1 - Attendance - All Hampshire County Schools will identify chronically absent students and reduce the chronic absence of their school by 3%.   Pro-Officer support at secondary schools (Hampshire High School). Safe and Healthy Schools</t>
  </si>
  <si>
    <t xml:space="preserve">Review of chronic absence rate and daily attendance at schools with Pro-Officer support. </t>
  </si>
  <si>
    <t>Goal # 2 - Academic Achievement - Each school in the county will meet or exceed the county and/or state WVGSA/SAT average proficiency percentages and demonstrate 2% growth in ELA and 2.5% in math.  Purchase of Explore Learning/Gizmo for science teachers to assist with ELA and math proficiency. Well-Rounded Education and Effective Use of Technology.</t>
  </si>
  <si>
    <t xml:space="preserve">Review of student PSAT, SAT scores and student WVGSA scores for math, ELA and science. </t>
  </si>
  <si>
    <t xml:space="preserve">Goal # 2 - Academic Achievement - Each school in the county will meet or exceed the county and/or state WVGSA/SAT average proficiency percentages and demonstrate 2% growth in ELA and 2.5% in math.  Purchase of supplies as needed for student engagement at the secondary level for science, math and STEAM classes. Well-Rounded Education and Effective Use of Technology. </t>
  </si>
  <si>
    <t xml:space="preserve">Student GSA, PSAT and SAT scores. Principal walk-through data. </t>
  </si>
  <si>
    <t>Goal #3 - Increase Hampshire High School Graduation Rate - By June 2024, the Hampshire High School graduation rate will increase by 2% overall.  Pro-Officer Support for At-Risk Students.  - Safe and Healthy Schools and Well-Rounded Education</t>
  </si>
  <si>
    <t xml:space="preserve">Hampshire High School graduation rate data, ZoomWVe data, report card data, credit recovery data, D/F report and attendance data. </t>
  </si>
  <si>
    <t>Goal #3 - Increase Hampshire High School Graduation Rate - By June 2024, the Hampshire High School graduation rate will increase by 2% overall.  Opportunities to participate in well-rounded activities during high school.  Students at HHS will be given the opportunity to engage in activities for a well-rounded education that includes (but is not limited to) clubs and organizations such as FFA, DECA, HOSA, Harmony, Grow Your Own and AP and/or College classes. Students have the opportunity to attend state and national competitions.  Well-Rounded Education</t>
  </si>
  <si>
    <t xml:space="preserve">Attendance in clubs, organizations, etc. as well as attendance at state and national conferences.  </t>
  </si>
  <si>
    <t>Goal #3 - Increase Hampshire High School Graduation Rate - By June 2024, the Hampshire High School graduation rate will increase by 2% overall.  Provide curricular field trips for students at secondary level (high school) and pay for bus drivers for curricular trips. This could include the English department attending plays or a social studies class visiting a museum in Washington, D.C. Well-Rounded Education</t>
  </si>
  <si>
    <t xml:space="preserve">Trips attended and bus drivers paid. </t>
  </si>
  <si>
    <t>Provide Multi-Tiered Systems of Support in the areas of academics, behavior, attendance, and social emotional learning.</t>
  </si>
  <si>
    <t>Using WVEIS, Zoom WV-e, administrator walk throughs, benchmark instruments, and SAT data, students are provided with tiered intervention.  These impacts of interventions are determined utilizing the same data sources.</t>
  </si>
  <si>
    <t>Provide counseling and transition services to all students to improve outcomes for students.</t>
  </si>
  <si>
    <t>Using the comprehensive school counseling plan model, counseling needs and priorities are developed, and appropriate transition strategies are planned.  Counselors and administrators monitor the effectiveness of their groups and transition activities utilizing school data and student input.</t>
  </si>
  <si>
    <t xml:space="preserve">1.1.1.2 Scheduled sessions and reviews of training areas - math, reading, behavior modifications, Acellus, Schoology, technology supports, EL best practices and requirements, etc... for the 2024-2025 school year. Supports for students and teachers. Add Progress Note
Description:
Dates scheduled for additional training and/or supportive reviews of professional learning areas and topics. EL teachers facilitating supports and requirements in buildings Intervention positions to support student and teacher success.
Person Responsible:
Jennifer Strawderman
</t>
  </si>
  <si>
    <t>Meeting with interventionist, timesheets, student portfolios, time and effort sheet</t>
  </si>
  <si>
    <t>AS 2.1.1.1 Instructional needs of homeless students and identification training EL Interventionist to assist county-wide with large EL numbers and support aides K-3 levels funded by Third Grade Readiness Act. Early learning supports Add Progress Note
Description:
We will provide necessary resources and supports for students identified as homeless to help them reach academic success in math and in reading. Financial supports are in place to provide additional needs for our homeless students. All staff are trained on McKinney Vento at the start of the academic year. Additional social workers provided via ESSERF ARP funds to address needs to all students and families. Community placement of homeless information to assist with identifying families and students to provide assistance as needed. County magnets with calendar dates and homeless support information on them; DPIL, BTT inputs, child find activities
Person Responsible:
Jody Shewbridge</t>
  </si>
  <si>
    <t>Admin meetings with central office staff</t>
  </si>
  <si>
    <t>AS 2.1.3.1 Supplemental resources for support - Acellus, Major Clarity, Corrective Math, WVTSS components - used to support struggling learners. PSAT/Horizon Benchmark for high school supports and prep Acellus for Alternative Ed. Parchment for transcript purposes Counseling services for our alternative ed students Burlington English, SNAP cards, SPIRE for EL; additional PD slots for EL supports Add Progress Note
Description:
Utilize Acellus as a resource for differentiation, intervention, and academic support in RLA, Math and EL. Organize student pathways for planning success with Major Clarity. Corrective math with our special education to meet student needs and goals; EL learners without needed skills; struggling learners in any math class K-12. Education sessions for tobacco and/or drug use cessation. Use of EL teachers as facilitators of EL PD and supports in schools
Person Responsible:
Jessica Markwood</t>
  </si>
  <si>
    <t>Admin walkthroughs, admin meeting agendas</t>
  </si>
  <si>
    <t>Increase student success in ELA achievement for all students</t>
  </si>
  <si>
    <t xml:space="preserve">Progress is measured as the 75% of students K-8 achieving typical growth targets and 58.54% of the students achieve on-grade level proficiency in ELA by the end of the year in iReady.  Students in grades 8,9, and 10 will improve their ERW scale score by 5% from benchmark 1 to benchmark 2.  </t>
  </si>
  <si>
    <t>Improve student success in Math for all students</t>
  </si>
  <si>
    <t xml:space="preserve">Progress is measured by 75% of students in K-8 will achieve typical growth in math by the end of the year and 48.4% of the students will achieve on-grade level proficiency in math by the end of the year in iReady.  Students in grades 8,9, and 10 will improve their ERW scale score by 5% from benchmark 1 to benchmark 2.  </t>
  </si>
  <si>
    <t>Reduce chronic absenteeism to meet state accountability indicator</t>
  </si>
  <si>
    <t>Ninety percent of the students will attend 90% of the instructional days as measured by ZoomWV for educators.</t>
  </si>
  <si>
    <t>Jackson County Schools will utilize research-based instructional practices which will result in an achievement growth of 2 percentage points on the GSA in both ELA and mathematics.</t>
  </si>
  <si>
    <t xml:space="preserve">Improvement in students' academic achievement testing scores over preceding school year. </t>
  </si>
  <si>
    <t>Goal 1:  Improve the Social Emotional Health and Well-Being of all Students</t>
  </si>
  <si>
    <t>1-a minimum decrease in student absences from August 16, 2024 to May 30, 2025 with data available in Zoom and Abre 
2-a decrease in overall student discipline referrals, recorded in Zoom, Abre, and WVEIS
3-professional development agendas, coach calendars, purchase requisitions for supplies</t>
  </si>
  <si>
    <t>Good teaching and student engagement will be evident in 100% of Kanawha County classrooms.</t>
  </si>
  <si>
    <t>1-Samples of principal/specialist classroom walkthrough comments and next steps
2-Educator evaluations
3-Grades that reflect the implementation of effective lesson planning</t>
  </si>
  <si>
    <t>Well Rounded Education:   Provide Instructional/Curriculum Specialists and Academic Coaches to support curriculum and the instructional process for all teachers.</t>
  </si>
  <si>
    <t>1-Specialists and coaches' calendar of support
2-PD Agendas
3-Support logs
4-Sign-in sheets for PD sessions</t>
  </si>
  <si>
    <t>Effective Use of Technology:  Title IV funds will be used to support instruction by improving student well-being, student social/emotional health, and overall student academic instruction.</t>
  </si>
  <si>
    <t xml:space="preserve">Goal #1 Academic </t>
  </si>
  <si>
    <t xml:space="preserve">Goal #1 for Academics was monitored through students participating in after school activities involved in the Robotics and Esports activities. Reteach programs  were utilized in the classrooms to help student achievement and was monitored by Administrators. </t>
  </si>
  <si>
    <t>Goal #2 Attendance</t>
  </si>
  <si>
    <t xml:space="preserve">This goal was to help improve student attendance and reduce absences due to discipline. Counselors were sent to trainings on SEL to help students. PAX training and supplies were purchased to help students learn to self-regulate and reduce discipline. The use of PAX in elementary schools is reflected in the decrease of discipline referrals. </t>
  </si>
  <si>
    <t xml:space="preserve">GOAL 1 Student Achievement - WELL-ROUNDED EDUCATIONAL OPPORTUNITIES
Description:
Each school-based grade level cohort will improve annually upon its proficiency growth differential compared to that of the state. Mathematics - Lincoln County's proficiency rate in comparison to the WV proficiency rate shall improve from 17.37%. Reading - Lincoln County's proficiency rate in comparison to the WV proficiency rate shall improve from 28.77%. These numbers will change when the 2022-23 WVGSA results are verified. Lincoln County Schools will implement more high-yield instructional strategies and project-based learning to increase students' overall academic achievement from entry to exit. More specifically, Lincoln County Schools will utilize a variety of teaching methodologies/programming to focus on special education students, low SES students, minority students, EL students, foster students, and homeless students. Our expected outcome measure will be that scores from all students will increase by 3-5% each year until we meet or exceed the state average in Math and ELA. 
AS 1.1.2.1 Professional Development Opportunities
Description:
Lincoln County Schools is dedicated to improving teacher effectiveness with sustainable and relevant professional development. Professional development in Ashlock Reading, Carnegie Math/ELA, Safeschools, and iReady will increase teaching effectiveness and rigor. Lincoln County Schools will also offer third-party Graduate classes from Marshall University to assist teachers with re-certification, salary upgrades, and new ways to integrate technology into their classrooms.
</t>
  </si>
  <si>
    <t>Progress will also be monitored using three iReady assessments throughout the 2023-24 school year (Testing dates: September 2023, January 2024, and May 2024), the SAT/PSAT assessments, WV CIA's Interim benchmark assessments, and formative assessments throughout the school year.</t>
  </si>
  <si>
    <t xml:space="preserve">GOAL 1 Student Achievement - SAFE AND HEALTHY STUDENTS
Description:
Each school-based grade level cohort will improve annually upon its proficiency growth differential compared to that of the state. Mathematics - Lincoln County's proficiency rate in comparison to the WV proficiency rate shall improve from 17.37%. Reading - Lincoln County's proficiency rate in comparison to the WV proficiency rate shall improve from 28.77%. These numbers will change when the 2022-23 WVGSA results are verified. Lincoln County Schools will implement more high-yield instructional strategies and project-based learning to increase students' overall academic achievement from entry to exit. More specifically, Lincoln County Schools will utilize a variety of teaching methodologies/programming to focus on special education students, low SES students, minority students, EL students, foster students, and homeless students. Our expected outcome measure will be that scores from all students will increase by 3-5% each year until we meet or exceed the state average in Math and ELA. 
AS 1.1.8.4 Increasing STEM opportunities in school
Description:
All Lincoln County Schools have robotics teams. We intend to compete at the county, district, state, and national levels. Robotics coaches at each school will develop programming that enhances student engagement and STEM opportunities. Money will be used to purchase robotics equipment, entry fees, and travel to attend local, regional, state, and national competitions.
</t>
  </si>
  <si>
    <t xml:space="preserve">GOAL Student Achievement - ACTIVITIES TO SUPPORT EFFECTIVE USE OF TECHNOLOGY
Description:
Each school-based grade level cohort will improve annually upon its proficiency growth differential compared to that of the state. Mathematics - Lincoln County's proficiency rate in comparison to the WV proficiency rate shall improve from 17.37%. Reading - Lincoln County's proficiency rate in comparison to the WV proficiency rate shall improve from 28.77%. These numbers will change when the 2022-23 WVGSA results are verified. Lincoln County Schools will implement more high-yield instructional strategies and project-based learning to increase students' overall academic achievement from entry to exit. More specifically, Lincoln County Schools will utilize a variety of teaching methodologies/programming to focus on special education students, low SES students, minority students, EL students, foster students, and homeless students. Our expected outcome measure will be that scores from all students will increase by 3-5% each year until we meet or exceed the state average in Math and ELA. 
AS 1.1.8.7 Technology Integration
Description:
Lincoln County Schools will utilize technology personnel (TIS, Innovation Specialists, and System Admin) who will support teachers by providing professional development and technical assistance with integrating technology into the classroom, which will help develop assessments and analyze data to change and improve instruction. They will also assist students, parents, and teachers with technical support and help with programs, including iReady, Schoology, Apple Services, and the integration of iPads into the instructional framework of Curriculum &amp; Instruction. When needed, schools will receive technology supplies (iPads, laptops, printers) to assist with technology integration and instructional practices.
</t>
  </si>
  <si>
    <t xml:space="preserve">GOAL - Increase the four-year graduation rate - WELL-ROUNDED EDUCATIONAL OPPORTUNITIES
Description:
Lincoln County Schools will raise the graduation rate by 2% annually until it exceeds the state average. To assist all students, Lincoln County Schools will utilize a variety of teaching methodologies/programming, emphasizing special education students, minority students, low SES students, foster students, and homeless students.
AS 3.1.1.5 State, regional, and national competitions in drones, CTE programs, and robotics
Description:
Money will be used to allow students/staff to travel to state, regional, and national competitions in drones, CTE programs, and robotics
</t>
  </si>
  <si>
    <t>Data collection points and programs that will be used to track the four-year graduation increase will be WVEIS/ZOOM data, iReady Diagnostics, Schoology assessment reports, 504/IEPs, family engagement data, student progress reports, Social Workers/CIS Site Coordinators data in (CISDMS), Guidance Counselor logs, PSAT for Grades 9, 10, 11, WVTSS Tiered System of Support, Edgenuity credit recovery courses and data, after-school tutoring, and A/A teachers checking for student academic progress.</t>
  </si>
  <si>
    <t>1.2.3.2 MicroSociety and MicroStem</t>
  </si>
  <si>
    <t>In Progress -   School updates for MicroSociety, supplies being purchased, packing slips</t>
  </si>
  <si>
    <t>1.2.3.6 Tier II and Tier III Intervention Supports</t>
  </si>
  <si>
    <t>Logs from Mental Health Coordinators, referrals from schools</t>
  </si>
  <si>
    <t>1.2.4.9 Leader In Me (Schools)</t>
  </si>
  <si>
    <t>Sign-in sheets and agendas from Coaching Support with Leader in Me</t>
  </si>
  <si>
    <t>Goal 1: ENGLISH LANGUAGE ARTS ACHIEVEMENT: Marion County will increase the number of students demonstrating proficiency in English language arts by 4% at each grade level on the WVGSA and SAT (grades 3-8 and grade 11) by June 2023.</t>
  </si>
  <si>
    <t>WV Summative Assessment:  State sponsored and supervised assessment measuring mastery of grade-level content standards for English language arts. 
Monitoring Student Learning:  Monitor student learning progression via common district assessments such as Benchmarks, i-Ready Diagnostic Assessment, Read 180/System 44 Reading and Phonics Inventories, Reading Horizon (K-2) Assessments, ELA instructional Materials, MI Write, and teacher observations, and walk-throughs.</t>
  </si>
  <si>
    <t xml:space="preserve"> Goal 2: MATHEMATICS ACHIEVEMENT: Marion County will increase the number of students demonstrating proficiency in mathematics by 5% at each grade level on the WVGSA and SAT (grades 3-8 and 11) by June 2023.</t>
  </si>
  <si>
    <t>WV Summative Assessment: State-sponsored and supervised assessment measuring mastery of grade-level content standards for mathematics. 
Monitoring Student Learning:  Monitor student learning progression via common district assessments such as Benchmarks, i-Ready Diagnostic Assessment, IXL, ALEKS, Number Worlds, Math Instructional Materials, and teacher observations, and walk-throughs.</t>
  </si>
  <si>
    <t xml:space="preserve">Goal 3: CLIMATE/CULTURE AND FAMILY/COMMUNITY ENGAGEMENT: Given activities aligned with healthy and well schools' practices, Marion County will enhance the climate and culture as students will acquire WV dispositions as evidenced in a decrease of disciplinary referrals by 3% and an increase in healthy/well-child documentations by 3% during the 2022-2023 school year.
</t>
  </si>
  <si>
    <t>WE Surveys, Professional Development Logs, Mentor Notes, and Attendance and Behavior Reports from WVEIS and ZOOMWVe.</t>
  </si>
  <si>
    <t>PLCs - MCS will continue to implement PLCs to support data based decision making.  Guided and ongoing PD will increase teaching and learning by 50% by the end of the school year.</t>
  </si>
  <si>
    <t>School staff PLC reporting and surveys.</t>
  </si>
  <si>
    <t>Increase proficiency rates in RLA and Math.</t>
  </si>
  <si>
    <t>Comparing year to year proficiency rates in ELA and Math on the WVGSA.</t>
  </si>
  <si>
    <t>Mason County Schools Academic Achievement (Math &amp; ELA) goal is supported in part by Title IV (cost center 4240 - Well Rounded Educational Opportunities) through the hiring of a social worker to work with students, family members, and staff to increase learning, improve attendance, and help deal with increasing social and mental health issues.</t>
  </si>
  <si>
    <t>Learning is monitored with the following: iReady, benchmark data, student goal setting, administrative walk-throughs, grades, strategic plan progress notes, and surveys</t>
  </si>
  <si>
    <t xml:space="preserve">Mason County Schools Academic Achievement (Math &amp; ELA) goal is supported in part by Title IV (cost center 4260 - Safe &amp; Healthy Schools) through the hiring of a social worker to work with students, family members, and staff to increase learning, improve attendance, and help deal with increasing social and mental health issues.
</t>
  </si>
  <si>
    <t xml:space="preserve">Mason County Schools Academic Achievement (Math &amp; ELA) goal is supported in part by Title IV (cost center 4280 - Effective Use of Technology) through providing stipends for technology training for professional staff.  </t>
  </si>
  <si>
    <t xml:space="preserve">	
MCS will meet or exceed the expected annual improvement targets to reach the 2031 Goal Target for English Language Arts (66.92) and Mathematics (60.75) as measured by the WV General Summative Assessment.</t>
  </si>
  <si>
    <t>Benchmark Assessments: Administer periodic tests (e.g., iReady) throughout the year to measure growth and predict end-of-year outcomes.
Formative Assessments: Use teacher-designed quizzes, writing assignments, and unit tests to assess student understanding in real time.
Progress Monitoring Tools: Quick Phonics Screener, i-Ready or Comp Checks provide frequent snapshots of student growth.
Measure individual and cohort growth over time using growth percentile metrics or value-added measures.
Compare student performance to projected growth rates to identify strengths and gaps.
Analyze performance across different student groups (e.g., grade levels, socioeconomic status, English language learners, students with disabilities) to ensure equity.
Identify whether all groups are benefiting from interventions or if disparities exist through trend data.
Curriculum Fidelity: Ensure teachers are consistently implementing evidence-based reading and math curricula by school and district walkthroughs.
Teacher Professional Development: Assess the impact of training programs on teaching practices through evaluation from each session.
Intervention Effectiveness: Evaluate supplemental programs such as tutoring, after-school support, or summer camp. 
Feedback Surveys: Collect input from teachers, students, and parents about instructional quality and areas for improvement / LSIC. 
Community Involvement: Share progress reports with the school board and community members to maintain accountability.
Review data regularly (quarterly or monthly) to track trends.
Use data at District Leadership and Principal Team Meetings. Principals host school, and grade levels (10 minute meetings)  to discuss progress and adjust strategies.
Include an analysis of qualitative data, such as classroom observations and anecdotal evidence.</t>
  </si>
  <si>
    <t>McDowell County Schools will build meaningful family and community relationships to meet the physical, social, emotional and academic needs of students as measured by 2023 Relationships First Survey data conducted in May 2023.</t>
  </si>
  <si>
    <t>Annual Surveys: Conduct surveys tailored to each group (students, staff, families) with questions on communication, trust, collaboration, and satisfaction. 
Event Attendance: Measure family participation in parent-teacher conferences, APTT Meetings, workshops, and school events. Set targets for increased attendance. 
Engagement in Programs: Monitor involvement in initiatives like LSIC,  (FAC Meetings) , student leadership councils, or professional development sessions.
Communication Platforms: Assess usage metrics for newsletters, apps, and websites. 
Language Accessibility: Measure whether communication is effectively reaching multilingual communities.
Professional learning communities (PLCs) for staff.
Joint decision-making committees involving families and staff.
Student-led initiatives that engage families or the broader community.
Flexible meeting times for working families.
Programs addressing diversity, equity, and inclusion.
Professional development focused on culturally responsive communication.
Increased participation in Home Visiting Project to Support Safe and Healthy Schools / Trend Data 
Use the data collected to make informed adjustments to programs and strategies. Ensure a feedback loop where stakeholders see that their input leads to tangible changes.</t>
  </si>
  <si>
    <t>McDowell County Schools will increase the number of students who attend 90% of the instructional days by promoting a climate and culture of high expectations for staff, students, and families.</t>
  </si>
  <si>
    <t>Program Support 1.1.1.2, 1.1.1.31, 1.1.1.1.32, 1.1.1.13 (Social Workers and Alternate Education)</t>
  </si>
  <si>
    <t>WVEIS attendance and behavior data, Alt Ed data (students transitioning back to home schools); Resource Officer data</t>
  </si>
  <si>
    <t>1.1.1.16 Creating a Safe and Healthy Environment through Behavior Support</t>
  </si>
  <si>
    <t>WVEIS Attendance and Behavior Data</t>
  </si>
  <si>
    <t>4.1.1.2 Digital Skills Support
4.1.1.11 STEM Learning</t>
  </si>
  <si>
    <t>BOY, MOY, EOY benchmarks, WVGSA</t>
  </si>
  <si>
    <t xml:space="preserve">Improve and Maintain Health and Safety Of All Students in our School System
Trainers will provide staff development to all administrators in the threat assessment, and safe schools based upon needs determined by assessments completed throughout the school year this is above and beyond the required mandated trainings set by the state.
</t>
  </si>
  <si>
    <t>Staff development evaluations, reports from principals, safe school surveys, reports at director's meetings</t>
  </si>
  <si>
    <t>Improve and Maintain Health and Safety Of All Students in our School System
. The School Safety Coordinator responsibilities will include: educating principals and school staff on all policies related to school safety, assist principals in creating a safety plan for their school; collaborating with local law enforcement; coordinating safety drills, etc. Professional development will be provided to all staff regarding school safety as prescribed by the state</t>
  </si>
  <si>
    <t>progress will be monitored  by collecting signatures from those who attend PD, having safety plans finished and approved, obtaining documentation related to school drills. Supervision of school based health providers (RNs and LPNs) for student health and health mitigation protocols as defined by local, state, and federal health agencies. Title IX compliance investigations. Review of student behavioral trends (via WVEIS). Progress will be monitored by safety incident logs and regular reports to the superintendent and board of education.</t>
  </si>
  <si>
    <t xml:space="preserve">Improve and Maintain Health and Safety Of All Students in our School System
Work with the superintendent to get his clear vision of school safety and implement this vision by gathering data and evidence to increase safety in schools based upon safety plans and needs of the schools Work with Sate of WV Department of Military Affairs and Public Safety Division of Homeland Security an Emergency Management to start the process of getting all school crisis plans into the emergency monitoring system. Develop a team connection with the other state coordinators and directors of safety to develop the position.
</t>
  </si>
  <si>
    <t>Send school personnel to the Handle with Care Conference in Charleston, WV as well as the PBIS Conference in Charleston, WV.</t>
  </si>
  <si>
    <t>train trainers and then each school is responsible for developing a team of CPI</t>
  </si>
  <si>
    <t>Development of teams - certifications gained</t>
  </si>
  <si>
    <t>Goal Number 1 English/ELA Improvement</t>
  </si>
  <si>
    <t>Increased proficiency on WVGSA and SAT School Day.  We also used technology to support this goal.  We are a 1 to 1 district; we provide support to students and staff through a district Technology Director, Computer Repair Technician, Technology Integration Specialist.  At the school level--K-8 schools are supported by the district team and each school has a Sys Op to support student and teacher needs.  At the 2 high schools, there is an IT Director (MCHS) and a TIS/TSS (TVHS) who provide support to students and teachers as well as the district team who supports them.  We measured the progress for this goal by use of the devices in the classroom, use of the Learning Management System, and repairs completed by both the district team and the school teams
Scores are improving, but we our goal is to increase at a greater level.</t>
  </si>
  <si>
    <t>Goal 3 Math Improvement</t>
  </si>
  <si>
    <t>Student Support Goal</t>
  </si>
  <si>
    <t xml:space="preserve">Option Pathway/Credit Recovery &amp; ECA Instructors.  Option Pathways/Credit Recovery--Number of credits recovered; this will increase students achievement by allowing students to recover lost credits to keep them on track for graduation.  ECA--The number college credits earned by students and the number of students who are completing associate degrees and/or certificates.   </t>
  </si>
  <si>
    <t xml:space="preserve">Student Support Goal--Placement of PRO Officers in the two (2) high schools. </t>
  </si>
  <si>
    <t>Decrease in number of unsafe actions taking place at the school.  Relationships built between the PRO and the student body.  Trust.  An increased communication between PRO and students will lead to happier and healthier atmosphere because the students feel safer.</t>
  </si>
  <si>
    <t>Through Leadership Activities that promote a culture of high expectations, Monongalia County Schools will use evidence-based practices to support all students with making gains toward achieving their individual academic goals and progress toward graduating with their cohort.
With the focus on academic achievement, 75% of Monongalia County students will make gains toward achieving their target on a summative assessment. English Language Arts: All schools will provide students with evidence-based instruction and multi-tiered systems of support in ELA with the goal of 85.2% of students demonstrating proficiency by 2029-2030. Students with Disabilities English Language Arts--The proficiency rate for students with disabilities in English Language Arts will increase by 5.1 interim annual percentage points with the long-term goal of 57% of students with disabilities demonstrating proficiency by 2029-2030. Math: All schools will provide students with evidence-based instruction and multi-tiered systems of support in Math with the goal of 67.4% of students demonstrating proficiency by 2029-2030. Students with Disabilities Math--The proficiency rate for students with disabilities in Math will increase by 3.6 interim annual percentage points with the long-term goal of 57% of students with disabilities demonstrating proficiency by 2029-2030.</t>
  </si>
  <si>
    <t xml:space="preserve">Student Academic Achievement through WVMAP assessments. </t>
  </si>
  <si>
    <t>All schools will provide a safe and supportive learning environment that promotes increased student well-being, diversity, equity, and inclusion, as measured by increases in students' self-reported Panorama scores.</t>
  </si>
  <si>
    <t>Panorama Social-Emotional Learning student survey data</t>
  </si>
  <si>
    <t xml:space="preserve">Goal: Graduation Rate and College and Career Readiness.   Monroe County schools will increase the number of dual credit offerings and offer an Online Facilitator at James Monroe High School to encourage more students to enroll in online classes, offer support with the classes, communicate with the colleges/universities, and supervise students to ensure their safety.   </t>
  </si>
  <si>
    <t xml:space="preserve">This is monitored through WVEIS data entry reports each year. The number of students taking online courses has gradually increased each year since we started the program.  Many students are taking multiple college courses throughout their junior and senior years. </t>
  </si>
  <si>
    <t>Goal:  Culture and Climate, Parent and Community Relationships.   Monroe County Schools will provide a security guard to be in place at the James Monroe High School roadway entrance. The purpose of the guard is to help secure the campus by monitoring who is driving onto the campus. The guard also serves as a deterrent for students leaving campus without permission and minimizes early departures.</t>
  </si>
  <si>
    <t xml:space="preserve">Progress toward this goal is monitored through daily attendance reports for the security guard, discipline records for students on WVEIS, and observations and evaluations of the security guard. The amount of students leaving campus without permission has dramatically decreased and it has helped to keep unwanted guests off the campus.  It has also helped in lock-down situations. </t>
  </si>
  <si>
    <t>Goal:  Instructional Achievement. 85% of Monroe County students will meet or exceed a minimum of 5% growth toward grade-level proficiency standards in the area of reading/language arts, math, and science. Additionally, Monroe County Schools will decrease the achievement gap between the special education students, homeless students, and English Learner students by 5% in comparison to the "all" subgroup of students.</t>
  </si>
  <si>
    <t>IXL, iReady, Khan Academy, PSAT, School Day SAT, and WV General Summative Assessment (WVGSA) benchmarks will be used to measure the 5% growth. Data Talks will be conducted with all grade levels to discuss the growth and progress of IXL, iReady, Khan Academy, PSAT, School Day SAT, and the WV General Summative Assessment (WVGSA). Teachers will keep data easily accessible in data notebooks for each of their classes. Additionally, students will create data notebooks to track their own progress.</t>
  </si>
  <si>
    <t>Improve academic achievement - effective instructional practices - hire specialists and interventionists to address recovery efforts of learning loss</t>
  </si>
  <si>
    <t>Reading specialists hired for all Title I schools (3 of 6 not certified), observed and monitored by elementary director
Reading specialists collaborated at PLC in September, February, and April to analyze Tier 2-3 data, improve the SAT process, and continue Read180 coaching
All Reading Specialists began LETRS training in Fall 2023
3 schools hired interventionist</t>
  </si>
  <si>
    <t>During the 2022-2023 school year, school effectiveness will be measured using the framework of the areas on the balanced report card. Nicholas County Schools will attain 50% or above proficiency in Reading and Mathematics on the EOY State Assessment, have a 95% attendance rate, and maintain expulsion rates lower than five percent.</t>
  </si>
  <si>
    <t xml:space="preserve">Progress monitoring of academic data (including benchmarking), attendance rates and discipline records. </t>
  </si>
  <si>
    <t>Nicholas County Schools' Board of Education will recognize stakeholders at least monthly at regularly scheduled board meetings. These stakeholders will include students receiving awards, teachers working above and beyond normal hours, and community partnerships will be placed on board agendas. A log of these events will be maintained in board minutes, and a log will be kept at the central office of groups, individuals and partnerships recognized each month. This will lead to a 5% increase in positive reviews as indicated on the Spring 2022 stakeholder survey. This goal is kept because of the divisiveness over the flooding of secondary schools and the plan to restructure and relocate secondary schools. There is a need to repair relationships both professional and personal.</t>
  </si>
  <si>
    <t>School Climate and culture measures.</t>
  </si>
  <si>
    <t>Ohio County students will achieve 70% proficiency based on scoring for each grade level on mathematics benchmark assessments.</t>
  </si>
  <si>
    <t>We use IMAs and Test Authoring assessments to gauge student progress on mastery of standards that have been taught following our pacing guide.  We also use the WVGSA as a final measurement tool to see if 70% mastery is attained.</t>
  </si>
  <si>
    <t>Ohio County students will achieve 70% proficiency based on scoring for each grade level on reading benchmark assessments.</t>
  </si>
  <si>
    <t>Virtual and Remote learning</t>
  </si>
  <si>
    <t>Staff feedback</t>
  </si>
  <si>
    <t>Increase Reading Proficiency 1-8</t>
  </si>
  <si>
    <t>STAR assessments benchmarks 4 times per year</t>
  </si>
  <si>
    <t>Increase Math Proficiency 1-8</t>
  </si>
  <si>
    <t>STAR benchmarks 4 times per year</t>
  </si>
  <si>
    <t>Increase Parent Engagement</t>
  </si>
  <si>
    <t>Surveys, sign-in sheets, Parent Advisory/LSIC minutes</t>
  </si>
  <si>
    <t>To increase the percentage of students achieving mastery in English Language Arts, Math, Science, and Social Studies by five percent.</t>
  </si>
  <si>
    <t>iReady Benchmarks, summative assessment results, grade-level collaboration, school PLC's, and data analysis.</t>
  </si>
  <si>
    <t>Provide Professional Learning that defines and increases student engagement.  (Substitutes, Stipends, Travel)</t>
  </si>
  <si>
    <t>Sign-In Sheets, PD Schedules</t>
  </si>
  <si>
    <t>Students understand the standards and goals they are working towards accomplishing (PD Supplies)</t>
  </si>
  <si>
    <t>Targeted Classroom Walkthroughs with student questions, student data conversations, daily communication of the learning targets in classrooms, PLCs</t>
  </si>
  <si>
    <t>Raise ELA and Math Achievement - implement Rigorous and Relevant Learning based on evidence (ELA and Math Classroom supplies including manipulatives and supplemental learning materials)</t>
  </si>
  <si>
    <t>Benchmark testing, Classroom walkthroughs, Summative Assessment Data, Data Team Meetings</t>
  </si>
  <si>
    <t>Expand Move Up Move Down Copy Delete AS 1.1.1.3 Improve outcomes for students with disabilities in the least restrictive environment. Add Progress Note
Description:
Principals will work with curriculum teams to evaluate the master schedule to determine if Walk-To Intervention time, skill gap block time, or other general education environment instruction time can be provided to increase student access to GEE. ESSERF3 funded instructional coaches will facilitate efforts that include increased data dive meeting sessions, after school stipends to support Bridge to Practice activities. MTSS team will continue to work with principals and curriculum teams to develop academic support models that address skill gaps and identify needs prior to the assessment process with potential for SAT referrals to decrease system wide. Teachers will be afforded high quality evidence based professional development to aide with instruction of SWDs in the general education environment and additional professional learning community time. Student social emotional and wellness needs will be addressed as a means to establish a child ready for instruction in the general education environment.
Person Responsible:
Curriculum and Instruction Team
Estimated Begin Date:
8/17/2022
Estimated Completion Date:
6/8/2023</t>
  </si>
  <si>
    <t xml:space="preserve">We are measuring through a variety of data driven reports including but not limited to i-Ready diagnostics and personalized instruction reports, LRE reports, PLC data such as CFA results and pre/post tests. WVGSA assessments will also provide feedback on the progress of the goal. 
</t>
  </si>
  <si>
    <t>Expand Move Up Move Down Copy Delete AS 3.1.2.1 Student Support Programs will be evaluated for further implementation to support and encourage learners to attend school and engage in good attendance practices Add Progress Note
Description:
Funds will be allocated to support Leader in Me Program Purchases, Web and Link Purchases if after evaluation expansion of efforts supports safe and health student engagement
Person Responsible:
Curriculum and Instruction Team
Estimated Begin Date:
8/17/2022
Estimated Completion Date:
6/8/2023</t>
  </si>
  <si>
    <t xml:space="preserve">Chronic absenteeism report on ZoomWV. Daily attendance figures pulled from WVEIS. Tracking interventions used to address students at risk of chronic absenteeism. </t>
  </si>
  <si>
    <t xml:space="preserve">
Expand Move Up Move Down Copy Delete AS 5.1.1.1 Developing a system to guide educators implementing a system of support and enrichment Add Progress Note
Description:
Instructional Support Specialist, PLTW Guide, Elementary Education Director and Assistant Superintendent of C and I will prepare a schedule of supports, monitor said supports, evaluate outcomes and make readjustments to improve instructional productivity.
Person Responsible:
Curriculum and Instruction Team
Estimated Begin Date:
8/17/2022
Estimated Completion Date:
6/8/2023
</t>
  </si>
  <si>
    <t xml:space="preserve">Data includes benchmark data such as i-Ready diagnostics, Cambium non-summative assessments, and performance on classroom CFAs. Student grades and D/F lists can be used to help assess student mastery after intervention. </t>
  </si>
  <si>
    <t>Expand Move Up Move Down Copy Delete AS 2.1.3.2 Build a library of resources working to close achievement gaps for students in mathematics grades 3-5.Add Progress Note
Description:
Scott Teays Elementary will pilot iReady math resources for Putnam County Schools.
Person Responsible:
Melissa Isaacs
Estimated Begin Date:
8/24/2022
Estimated Completion Date:
6/1/2023</t>
  </si>
  <si>
    <t xml:space="preserve">i-Ready diagnostics and growth report. </t>
  </si>
  <si>
    <t>1.1.1.8</t>
  </si>
  <si>
    <t>Increase Math and ELA scores at Beckley-Stratton Middle School</t>
  </si>
  <si>
    <t>1.1.1.12</t>
  </si>
  <si>
    <t>Increase in subgroup scores</t>
  </si>
  <si>
    <t>2.1.1.4</t>
  </si>
  <si>
    <t>CISDM data, graduation rate, dropout rate, attendance</t>
  </si>
  <si>
    <t>3.1.1.2, 3.1.1.4, 3.1.2.3</t>
  </si>
  <si>
    <t>CISDM, student performance, attendance, graduation</t>
  </si>
  <si>
    <t>4.1.1.16</t>
  </si>
  <si>
    <t>Reduction in referrals, interactions with staff</t>
  </si>
  <si>
    <t>3.1.1.1</t>
  </si>
  <si>
    <t>Crisis prevention plans are in place.</t>
  </si>
  <si>
    <t>FY 24      3.1.1.9</t>
  </si>
  <si>
    <t>Decrease in unhealthy/unsafe behaviors monitored via Zoom</t>
  </si>
  <si>
    <t>FY 24      4.1.2.4</t>
  </si>
  <si>
    <t>In use in custom programs as monitored in platform</t>
  </si>
  <si>
    <t>FY 25      1.1.1.8</t>
  </si>
  <si>
    <t>Increase in math proficiency, as measured by WVGSA</t>
  </si>
  <si>
    <t>FY 25      3.1.1.5</t>
  </si>
  <si>
    <t>Decrease in negative physical interactions</t>
  </si>
  <si>
    <t>Goal 1 - Randolph County Schools will utilize high-yield instructional strategies and provide access to grade-level content via Just-In-Time teaching to help students achieve yearly ACADEMIC GROWTH of 5% in the areas of ELA and mathematics as measured by both formative &amp; summative assessments.</t>
  </si>
  <si>
    <t xml:space="preserve">We are measuring academic progress by regularly analyzing data from benchmark assessment results, i-Ready instruction results, GSA results, SAT results, Cambium module results, and curriculum and instruction walk-through reports. This data is reviewed at the school level via grade-level collaborative data analysis sessions and bi-weekly PLCs and at the district level via monthly principals' meetings and curriculum, instruction, and assessment team meetings where school and county administrators collaboratively view results and plan for improvement. </t>
  </si>
  <si>
    <t>Goal 2 -Randolph County Schools will annually maintain a 90% or higher GRADUATION RATE at all schools by improving drop-out prevention initiatives at all programmatic levels as measured by At-Risk data tracking systems and WVEIS Graduation Cohort Reports.</t>
  </si>
  <si>
    <t xml:space="preserve">We are measuring student success indicator progress by analyzing MTSS data from WVEIS and Zoom WV and reports from support service providers. (Reports include Attendance Rates, SEL Culture and Climate Surveys, Behavior Reports, Mental Health Crisis Plans and Reports, Comprehensive School Counseling Program Reports, Credit Recovery Reports, Option Pathway Reports, WVGSA Data, Benchmark Data, Intervention Notebooks, and ELPA 21 Reports) This data is reviewed at the school level via grade-level collaborative data analysis sessions and bi-weekly PLCs and at the district level via monthly principals' meetings and curriculum, instruction, and assessment team meetings where school and county administrators collaboratively view results and plan for improvement. </t>
  </si>
  <si>
    <t>Goal 3 - Randolph County Schools students and staff will CREATE SAFE AND PRODUCTIVE LEARNING AND WORK ENVIRONMENTS to influence an annual increase in pro-social behaviors as measured by SEL Data and management program reports.</t>
  </si>
  <si>
    <t xml:space="preserve">We are measuring progress toward meeting SEL and efficacy indicators by analyzing a variety of data sets including culture and climate surveys, safety reports, Crisis Response Plans, Positive Behavior Support Program Data, budgeting &amp; funding plans, walk-through data, and professional development logs. This data is reviewed at the school level via grade-level collaborative data analysis sessions and bi-weekly PLCs and at the district level via monthly principals' meetings and curriculum, instruction, and assessment team meetings where school and county administrators collaboratively view results and plan for improvement. </t>
  </si>
  <si>
    <t>1.1.3.10 Address Students whose behavior is impeding their learning and that of others</t>
  </si>
  <si>
    <t xml:space="preserve">Progress is measured by monitoring behavioral data, such as office referrals stemming from classroom behavior, referrals to In-School Suspension and detention. These data points are measured through monthly reviews of behavior data as reported through WVEIS and a locally developed data collection tool. Data is analyzed, monthly, and strategies are updated to meet student needs. </t>
  </si>
  <si>
    <t>Goal 1: Academic Achievement</t>
  </si>
  <si>
    <t>Benchmark, GSA, SAT and classroom data; professional development goals and educator evaluation outcomes</t>
  </si>
  <si>
    <t>Increase levels of engagement:  increase awareness and enrollment in Dual Credit courses and in After School STEM and/or Summer STEM Programs.</t>
  </si>
  <si>
    <t>Walkthrough and observation data
Enrollment in Dual Credit courses and After School/Summer STEM programs</t>
  </si>
  <si>
    <t>Improve Student Achievement:  Virtual School Facilitators</t>
  </si>
  <si>
    <t xml:space="preserve">Virtual School enrollment and student attendance and academic progress will be checked weekly by the virtual facilitators.
</t>
  </si>
  <si>
    <t>The district will promote a safe and healthy environment for all students by incorporating high quality student-focused support services to decrease the county chronic absences rate by 5% and decrease discipline referrals by 5% for the 2022-2023 academic year as compared to the 2021-2022 data.</t>
  </si>
  <si>
    <t xml:space="preserve">Chronic Attendance Absence Rate
Discipline Referrals </t>
  </si>
  <si>
    <t xml:space="preserve">Student Success: Taylor County Schools will provide specific information to 100% of staff members to support the practices to include, but not limited to, building relationships, supporting parents, dealing with trauma and addressing equity issues.
</t>
  </si>
  <si>
    <t>Documentation of communication with families from County in Schools Site Coordinators and Family Outreach Facilitators
Documentation from Family Engagement Coordinator of family participation in events
Family Survey Results</t>
  </si>
  <si>
    <t>Attendance: Maintain a chronic absenteeism of 15% or below throughout the school year 22-23.</t>
  </si>
  <si>
    <t>Chronically absence report from WVEIS
Documentation from School Attendance meetings with District's Attendance Director</t>
  </si>
  <si>
    <t>Student Achievement/Growth: Increase student achievement by 5% across the county as evidenced by programmatic measures by Spring 2023.</t>
  </si>
  <si>
    <t>Student data results including WVGSA, I-Ready, student grades, and grade level/content area assessments</t>
  </si>
  <si>
    <t>Tucker County Schools will assure an equitable high quality education for all students as measured by 75% of schools attaining accomplished or distinguished on their programmatic identified academic indicators (ELA and math proficiency, lexile and quantile progress and credit earning) and graduation on the school and district Balanced Scoreboard Dashboard Report.</t>
  </si>
  <si>
    <t>All students in grades K-8 will utilize the i-ready program in coordination with their  bench marking assessments.  Each student will use the program with fidelity 3 times a week for 30 min session in ELA, and Math.  This program serves to support students who are both in need of remediation as well as enrichment. Students in grades 9-12 will use Edgenuity for both benchmarking and remediation purposes.  They will use Khan academy for enrichment. Students in grade 9 and 10 will utilize the PSAT for preparation for the SAT their junior year.</t>
  </si>
  <si>
    <t>All professional and service personnel in Tucker County Schools will work collaboratively with stakeholders, especially parents, to provide a positive, safe and supportive learning environment where families and communities are engaged in students' academic, physical and social/emotional growth and well-being as measured by 75% of schools attaining accomplished or distinguished on the student success indicators (attendance and behavior) on the school and district Balanced Scorecard Dashboard Report.</t>
  </si>
  <si>
    <t>Attendance at each event will be documented by sign in sheets and agendas for topics covered.</t>
  </si>
  <si>
    <t>The county attendance director will work with students and parents to improve attendance awareness and recognize positive school attendance of all students in grades Pre K-12.  The mission is to increase the number of students whose attendance is equal to or greater than 92 percent of all instructional days for the 2022-23 academic year.</t>
  </si>
  <si>
    <t>The county attendance director with use attendance data in WVEIS to determine attendance rates. Along with WVEIS, our attendance director monitors student data after they have missed 5 days. At this point, our Director sets up a meeting with the students, parents/guardian. This is to help keep the students and parents informed of how close they are to Truancy. After this initial meeting, an additional meeting is held after 9 absences.</t>
  </si>
  <si>
    <t xml:space="preserve">Academic Achievement
Tyler County Schools will increase ELA and Math proficiency by 2.5% for all students in the following subgroups:  All, Low SES, and SWD as measured by the 2023 West Virginia General Summative Assessment and SAT School Day assessment.
</t>
  </si>
  <si>
    <t>GSA Scores, SAT Scores, EOY Benchmark</t>
  </si>
  <si>
    <t>Professional Learning
At least 95% of our teachers will demonstrate competency in developing and delivering technology integrated lesson activities and goal setting, through a variety of platforms. Also TCHS/TCMS will staff will participate in SREB strategies and trainings (95%)</t>
  </si>
  <si>
    <t>Metanu self-assessments, student counseling visitation logs, Intellispark</t>
  </si>
  <si>
    <t>All Upshur County Schools will increase student achievement proficiency rates by 5%</t>
  </si>
  <si>
    <t>Monitoring assessment data, attendance data, and parent involvement data</t>
  </si>
  <si>
    <t>Ensure curriculum, instruction and assessment are designed and delivered with a focus on content rigor, student engagement, and continuous improvement of academic achievement to increase ELA performance by 5% and Math performance by 7% on the WVGSA.</t>
  </si>
  <si>
    <t>Student performance will be measured by utilizing the following district assessments: ELRS, CBMs in Reading and Math, K-2 Standards-Based Report Card, STAR Reading/Mathematics, Freckle Assessments, Interim Assessments, WVGSA, PSAT 8/9, PSAT 10, SAT, NOCTI, and Walkthrough Data.</t>
  </si>
  <si>
    <t>By improving social and emotional supports for all students and employees, WCS will see a rate of student chronic absenteeism less than 20% by the end of the 22-23 school year.</t>
  </si>
  <si>
    <t xml:space="preserve">Student Absenteeism will be tracked and monitored through WVEIS and Zoom WVe. Employee attendance will be tracked and monitored through eSchools. </t>
  </si>
  <si>
    <t>Wayne County Schools will develop instructional leadership through multiple professional development activities for prospective and existing district leaders.</t>
  </si>
  <si>
    <t xml:space="preserve">Feedback from professional development surveys; feedback gathered and documented through curriculum meetings and quarterly data meetings will be used to guide leadership development across the district. 
</t>
  </si>
  <si>
    <t xml:space="preserve">Goal: Language Arts &amp; Math: Increase student achievement in Language Arts and Math at each school so that countywide students reach the 2023 annual target of 48.60% proficiency in ELA and 38.69% in Math as measured by the GSA.
Action Step: Teachers will infuse technology into lessons and instructions to make technology integration meaningful to student learning. Technology integration will focus on increasing student-led learning opportunities and student engagement with content. Teachers will also be provided professional learning opportunities for data analysis and implementation of software programs for student achievement, as well as implementation of a 1:1 initiative for blended learning. 
Budget: $9,663.25 for iPad replacement (cost center 4280)
</t>
  </si>
  <si>
    <t xml:space="preserve">Analyzing achievement data for ELA and Math and comparing both the overall achievement goal and the progress towards the goal as compared to the previous year. 
Progress toward goal: WCS is 70.97% toward meeting the math goal, an increase of 7.71% over the previous year’s percentage growth. WCS is 77.76% progress toward meeting the ELA goal, an increase of 3.46% over the previous year’s percentage growth. 
</t>
  </si>
  <si>
    <t xml:space="preserve">Goal: Well-rounded Citizens: Through an engaging school climate, which includes an increased focus on 21st-century technology and learning skills, WCS will have at least 90% of students who attend at least 90% of the instructional days and will show a decrease of 2% in out of school suspension rates for students committing level 1 or 2 infractions as measured by comparing 2021-22 to 2022-23 data
Action Step: Schools will utilize an SEL screener to determine curricular needs and plan individual and small-group interventions. Counselors will conduct developmental guidance lessons to foster the social/emotional development of all children. Counselors will initiate character education and leadership development to promote citizenship and personal development. 
Budget: $3,000 assemblies/materials/programs for safe-healthy students (Cost center 4260)
Action Step: Programs, events, and school initiatives will provide students with experiences that expose them to art, music, dance, plays, science, technology, and career exploration.
Budget: $7,000 for presentations/materials/supplies for well-rounded (Cost center 4240)
Budget: $20,671.57 for staff and supplies for extended-day STEAM (Cost center 4240)
Action Step: Webster County Schools will work with community agencies (ex. DHHR, FRN, Seneca, Head Start, WVBTT) to identify and serve the needs of students and their families.
Budget: $23,686.88 Social worker salary (Cost center 4260)
Budget: $10,000 supplies/fees to support mental health (Cost center 4260)
</t>
  </si>
  <si>
    <t xml:space="preserve">Analyzing behavior and attendance data from Zoom between 2021-22 and 2022-23. 
100% Goal Met: In 2022-23, WCS had 91.8% of students attending at least 90% of the instructional days, meeting the goal of 90%. Additionally, 47.6% of out-of-school suspensions accounted for level 1 and 2 behaviors in 2021-22; however, that rate was reduced to 41.5% in 2022-23. The goal was an overall reduction of 2%, and that goal was met, as WCS reduced the percentage of level 1-2 behavior OSS by 6.1%. 
	      Level 1	Level 2	Total
2021-22	7.7%	39.9%	47.6%
2022-23	2.9%	38.6%	41.5%
Overall Change			-6.1%
</t>
  </si>
  <si>
    <t>Growth Opportunities that will help our students grow to be more well-rounded and emotional stable individuals.</t>
  </si>
  <si>
    <t>Measurement occurs during team meetings on Fridays; Projects that are accomplished during the year; Point system for positive behavior, academic improvement, etc.; Participation and Surveys from Service projects and end of year team evaluations.</t>
  </si>
  <si>
    <t xml:space="preserve">At WVVA students in grades k-11 will improve their reading comprehension scores as measured by the STAR assessment by a growth goal of 10% points. </t>
  </si>
  <si>
    <t xml:space="preserve">Students were progress monitored at the BOY, MOY, and EOY in STAR and data was analyzed by the academic administrator. </t>
  </si>
  <si>
    <t xml:space="preserve">At WVVA, students in grades k-11 will improve their math proficiency as measured by the STAR assessment by a grow goal of 10% by the end of the school year. </t>
  </si>
  <si>
    <t>Student Support Services: The goal of Wirt County Schools is to, at minimum, have 90% of the student enrollment attend 90% of the time by utilizing the School Based Juvenile Probation Officer.</t>
  </si>
  <si>
    <t>Attendance and Behavior Data</t>
  </si>
  <si>
    <t xml:space="preserve">Wood County Schools will promote a safe and healthy environment for our students by incorporating high quality student-focused support services.
</t>
  </si>
  <si>
    <t>WVEIS reports including attendance and behavior, smoking cessation session sign in sheets; credit recovery participation and credits recovered.</t>
  </si>
  <si>
    <t>Wood County Schools will double the number of students at or above grade level and halve the number of students at least two grade levels below on the i-Ready math benchmark assessment from the beginning of the year to the end of the year during the 2022-2023 school year.</t>
  </si>
  <si>
    <t>ELRS: Pre-K and K. i-Ready Math Benchmark Assessments Fall Benchmark: August 29 - September 16 (Grades 3 - 8) Fall Benchmark: September5 - September 30 (Grades K-2); Winter Benchmark: December 12 - January 21 (Grades 3 - 8); Winter Benchmark: January 3 - January 27 (Grades K-2); Spring Benchmark: April 17 - May 26 (Grades 3 - 8); Spring Benchmark: April 24 - May 27 (Grades K-2). PSAT 8/9- Williamstown High School, Parkersburg High School, Parkersburg South High School PSAT 10- Parkersburg High School, Parkersburg South High School, Williamstown High School After the assessments are administered, students' College Board accounts can be connected to Kahn Academy to generate individualized learning pathways.</t>
  </si>
  <si>
    <t>Wood County Schools will double the number of students at or above grade level and halve the number of students at least two grade levels below on the i-Ready reading benchmark assessment from the beginning of the year to the end of the year during the 2022-2023 school year.</t>
  </si>
  <si>
    <t>ELRS: Pre-K and K. i-Ready Reading Benchmarks - Diagnostic 1 (K-2) September 5-30, 2022 Diagnostic 1 (3-8) August 29 - September 16, 2022 Diagnostic 2 (K-2) January 3-27, 2023 Diagnostic 2 (3-8) December 12 - January 21, 2023 Diagnostic 3 (K-2) April 24 - May 26, 2023 Diagnostic 3 (3-8) April 17 - May 26, 2023 PSAT 8/9- Williamstown High School 8 and 9, Parkersburg High School 9, Parkersburg South High School 9. PSAT 10- Parkersburg High School 10, Parkersburg South High School 10, Williamstown High School 10. The assessments will be administered so results can be utilized in the Khan Academy providing individualized pathways for learning.</t>
  </si>
  <si>
    <t xml:space="preserve">Well Rounded: Professional Development Support for All Learners including acceleration and remediation for students. Support for CollegeBoard AP registration fees for students; teacher training for Advanced Placement courses; </t>
  </si>
  <si>
    <t>Number of students taking the AP exam and teachers participating in the AP Summer Institute</t>
  </si>
  <si>
    <t xml:space="preserve">Technology Infrastructure: Disney CodeIllusion for development of academic courses using technology in grades 6-8 </t>
  </si>
  <si>
    <t xml:space="preserve">Implementation and student monitoring of Disney CodeIllusion program in grades 6-8. Students rotated through coding courses in middle school. </t>
  </si>
  <si>
    <t xml:space="preserve">Safe &amp; Healthy: Counselor Intervention- providing TransfrVR implementation at the Wyoming County Career and Technical Center for dropout prevention and counseling support. </t>
  </si>
  <si>
    <t xml:space="preserve">Data collection and reporting from WCCTC counselor on TransfrVR student usage. </t>
  </si>
  <si>
    <t xml:space="preserve">Safe and Healthy: Counselor Intervention- providing support and supplies for school counselors to promote calming environments and support student social emotional needs. </t>
  </si>
  <si>
    <t xml:space="preserve">Counselor Logs </t>
  </si>
  <si>
    <t>Clarksburg Classical Academy</t>
  </si>
  <si>
    <t>Mcdowell County Schools</t>
  </si>
  <si>
    <t>WV Virtual Academy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</si>
</sst>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2" formatCode="_(&quot;$&quot;* #,##0_);_(&quot;$&quot;* \(#,##0\);_(&quot;$&quot;* &quot;-&quot;_);_(@_)"/>
  </numFmts>
  <fonts count="4">
    <font>
      <sz val="11"/>
      <color theme="1"/>
      <name val="Aptos Narrow"/>
      <family val="2"/>
      <scheme val="minor"/>
    </font>
    <font>
      <sz val="12"/>
      <color theme="1"/>
      <name val="Times New Roman"/>
      <family val="1"/>
    </font>
    <font>
      <sz val="12"/>
      <color rgb="FF000000"/>
      <name val="Times New Roman"/>
      <family val="1"/>
    </font>
    <font>
      <b/>
      <sz val="12"/>
      <color theme="1"/>
      <name val="Aptos Narrow"/>
      <family val="2"/>
      <scheme val="minor"/>
    </font>
  </fonts>
  <fills count="4">
    <fill>
      <patternFill patternType="none"/>
    </fill>
    <fill>
      <patternFill patternType="gray125"/>
    </fill>
    <fill>
      <patternFill patternType="solid">
        <fgColor theme="3" tint="0.749992370372631"/>
        <bgColor indexed="64"/>
      </patternFill>
    </fill>
    <fill>
      <patternFill patternType="solid">
        <fgColor theme="5"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46">
    <xf numFmtId="0" fontId="0" fillId="0" borderId="0" xfId="0"/>
    <xf numFmtId="49" fontId="0" fillId="0" borderId="0" xfId="0" applyNumberFormat="1" applyAlignment="1">
      <alignment horizontal="center" vertical="center"/>
    </xf>
    <xf numFmtId="49" fontId="2" fillId="0" borderId="0" xfId="0" applyNumberFormat="1" applyFont="1" applyAlignment="1">
      <alignment horizontal="center" vertical="center"/>
    </xf>
    <xf numFmtId="49" fontId="1" fillId="0" borderId="0" xfId="0" applyNumberFormat="1" applyFont="1" applyAlignment="1">
      <alignment horizontal="center" vertical="center"/>
    </xf>
    <xf numFmtId="0" fontId="0" fillId="0" borderId="0" xfId="0" applyAlignment="1">
      <alignment horizontal="center"/>
    </xf>
    <xf numFmtId="8" fontId="0" fillId="0" borderId="0" xfId="0" applyNumberFormat="1" applyAlignment="1">
      <alignment horizontal="center"/>
    </xf>
    <xf numFmtId="0" fontId="0" fillId="0" borderId="1" xfId="0" applyBorder="1" applyAlignment="1">
      <alignmen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49" fontId="2"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xf>
    <xf numFmtId="0" fontId="0" fillId="0" borderId="1" xfId="0" applyBorder="1"/>
    <xf numFmtId="0" fontId="0" fillId="0" borderId="1" xfId="0" applyBorder="1" applyAlignment="1">
      <alignment horizontal="center"/>
    </xf>
    <xf numFmtId="49" fontId="2"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8" fontId="3" fillId="0" borderId="1" xfId="0" applyNumberFormat="1" applyFont="1" applyBorder="1" applyAlignment="1">
      <alignment horizontal="center" vertical="center"/>
    </xf>
    <xf numFmtId="42" fontId="0" fillId="0" borderId="1" xfId="0" applyNumberFormat="1" applyBorder="1" applyAlignment="1">
      <alignment vertical="center"/>
    </xf>
    <xf numFmtId="42" fontId="0" fillId="2" borderId="1" xfId="0" applyNumberFormat="1" applyFill="1" applyBorder="1" applyAlignment="1">
      <alignment vertical="center"/>
    </xf>
    <xf numFmtId="0" fontId="0" fillId="3" borderId="1" xfId="0" applyFill="1" applyBorder="1" applyAlignment="1">
      <alignment horizontal="center"/>
    </xf>
    <xf numFmtId="0" fontId="0" fillId="3" borderId="4" xfId="0" applyFill="1" applyBorder="1" applyAlignment="1">
      <alignment horizontal="center" vertical="center" wrapText="1"/>
    </xf>
    <xf numFmtId="0" fontId="0" fillId="3" borderId="1" xfId="0" applyFill="1" applyBorder="1" applyAlignment="1">
      <alignment horizontal="center" vertical="center" wrapText="1"/>
    </xf>
    <xf numFmtId="0" fontId="3" fillId="0" borderId="1" xfId="0" applyFont="1" applyBorder="1" applyAlignment="1">
      <alignment horizontal="left" vertical="center" wrapText="1"/>
    </xf>
    <xf numFmtId="0" fontId="0" fillId="2" borderId="1" xfId="0" applyFill="1" applyBorder="1" applyAlignment="1">
      <alignment horizontal="left" vertical="center" wrapText="1"/>
    </xf>
    <xf numFmtId="0" fontId="0" fillId="0" borderId="2" xfId="0" applyBorder="1" applyAlignment="1">
      <alignment horizontal="left" vertical="center" wrapText="1"/>
    </xf>
    <xf numFmtId="0" fontId="0" fillId="0" borderId="2" xfId="0" applyBorder="1" applyAlignment="1">
      <alignment vertical="center" wrapText="1"/>
    </xf>
    <xf numFmtId="0" fontId="0" fillId="0" borderId="7" xfId="0" applyBorder="1" applyAlignment="1">
      <alignment horizontal="left" vertical="center" wrapText="1"/>
    </xf>
    <xf numFmtId="42" fontId="0" fillId="3" borderId="4" xfId="0" applyNumberFormat="1" applyFill="1" applyBorder="1" applyAlignment="1">
      <alignment horizontal="center" vertical="center"/>
    </xf>
    <xf numFmtId="42" fontId="0" fillId="3" borderId="5" xfId="0" applyNumberFormat="1" applyFill="1" applyBorder="1" applyAlignment="1">
      <alignment horizontal="center" vertical="center"/>
    </xf>
    <xf numFmtId="42" fontId="0" fillId="3" borderId="6" xfId="0" applyNumberFormat="1" applyFill="1" applyBorder="1" applyAlignment="1">
      <alignment horizontal="center" vertical="center"/>
    </xf>
    <xf numFmtId="49" fontId="2" fillId="0" borderId="7" xfId="0" applyNumberFormat="1" applyFont="1" applyBorder="1" applyAlignment="1">
      <alignment horizontal="center" vertical="center" wrapText="1"/>
    </xf>
    <xf numFmtId="0" fontId="0" fillId="0" borderId="7" xfId="0"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49" fontId="2" fillId="0" borderId="8" xfId="0" applyNumberFormat="1" applyFont="1" applyBorder="1" applyAlignment="1">
      <alignment horizontal="center" vertical="center" wrapText="1"/>
    </xf>
    <xf numFmtId="0" fontId="0" fillId="0" borderId="8" xfId="0" applyBorder="1" applyAlignment="1">
      <alignment horizontal="center" vertical="center" wrapText="1"/>
    </xf>
    <xf numFmtId="42" fontId="0" fillId="3" borderId="9" xfId="0" applyNumberFormat="1" applyFill="1" applyBorder="1" applyAlignment="1">
      <alignment horizontal="center" vertical="center"/>
    </xf>
    <xf numFmtId="42" fontId="0" fillId="3" borderId="10" xfId="0" applyNumberFormat="1" applyFill="1" applyBorder="1" applyAlignment="1">
      <alignment horizontal="center" vertical="center"/>
    </xf>
    <xf numFmtId="42" fontId="0" fillId="3" borderId="11" xfId="0" applyNumberFormat="1" applyFill="1" applyBorder="1" applyAlignment="1">
      <alignment horizontal="center" vertical="center"/>
    </xf>
    <xf numFmtId="42" fontId="0" fillId="3" borderId="7" xfId="0" applyNumberFormat="1" applyFill="1" applyBorder="1" applyAlignment="1">
      <alignment horizontal="center" vertical="center"/>
    </xf>
    <xf numFmtId="49" fontId="1" fillId="0" borderId="2"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cellXfs>
  <cellStyles count="1">
    <cellStyle name="Normal" xfId="0" builtinId="0"/>
  </cellStyles>
  <dxfs count="33">
    <dxf>
      <font>
        <b val="0"/>
        <i val="0"/>
      </font>
      <fill>
        <patternFill>
          <bgColor rgb="FF00B0F0"/>
        </patternFill>
      </fill>
    </dxf>
    <dxf>
      <font>
        <b val="0"/>
        <i val="0"/>
      </font>
      <fill>
        <patternFill>
          <bgColor rgb="FF00B0F0"/>
        </patternFill>
      </fill>
    </dxf>
    <dxf>
      <font>
        <b val="0"/>
        <i val="0"/>
      </font>
      <fill>
        <patternFill>
          <bgColor rgb="FF00B0F0"/>
        </patternFill>
      </fill>
    </dxf>
    <dxf>
      <font>
        <b val="0"/>
        <i val="0"/>
      </font>
      <fill>
        <patternFill>
          <bgColor rgb="FF00B0F0"/>
        </patternFill>
      </fill>
    </dxf>
    <dxf>
      <font>
        <b val="0"/>
        <i val="0"/>
      </font>
      <fill>
        <patternFill>
          <bgColor rgb="FF00B0F0"/>
        </patternFill>
      </fill>
    </dxf>
    <dxf>
      <font>
        <b val="0"/>
        <i val="0"/>
      </font>
      <fill>
        <patternFill>
          <bgColor rgb="FF00B0F0"/>
        </patternFill>
      </fill>
    </dxf>
    <dxf>
      <font>
        <b val="0"/>
        <i val="0"/>
      </font>
      <fill>
        <patternFill>
          <bgColor rgb="FF00B0F0"/>
        </patternFill>
      </fill>
    </dxf>
    <dxf>
      <font>
        <b val="0"/>
        <i val="0"/>
      </font>
      <fill>
        <patternFill>
          <bgColor rgb="FF00B0F0"/>
        </patternFill>
      </fill>
    </dxf>
    <dxf>
      <font>
        <b val="0"/>
        <i val="0"/>
      </font>
      <fill>
        <patternFill>
          <bgColor rgb="FF00B0F0"/>
        </patternFill>
      </fill>
    </dxf>
    <dxf>
      <font>
        <b val="0"/>
        <i val="0"/>
      </font>
      <fill>
        <patternFill>
          <bgColor rgb="FF00B0F0"/>
        </patternFill>
      </fill>
    </dxf>
    <dxf>
      <font>
        <b val="0"/>
        <i val="0"/>
      </font>
      <fill>
        <patternFill>
          <bgColor rgb="FF00B0F0"/>
        </patternFill>
      </fill>
    </dxf>
    <dxf>
      <font>
        <b val="0"/>
        <i val="0"/>
      </font>
      <fill>
        <patternFill>
          <bgColor rgb="FF00B0F0"/>
        </patternFill>
      </fill>
    </dxf>
    <dxf>
      <font>
        <b val="0"/>
        <i val="0"/>
      </font>
      <fill>
        <patternFill>
          <bgColor rgb="FF00B0F0"/>
        </patternFill>
      </fill>
    </dxf>
    <dxf>
      <font>
        <b val="0"/>
        <i val="0"/>
      </font>
      <fill>
        <patternFill>
          <bgColor rgb="FF00B0F0"/>
        </patternFill>
      </fill>
    </dxf>
    <dxf>
      <font>
        <b val="0"/>
        <i val="0"/>
      </font>
      <fill>
        <patternFill>
          <bgColor rgb="FF00B0F0"/>
        </patternFill>
      </fill>
    </dxf>
    <dxf>
      <font>
        <b val="0"/>
        <i val="0"/>
      </font>
      <fill>
        <patternFill>
          <bgColor rgb="FF00B0F0"/>
        </patternFill>
      </fill>
    </dxf>
    <dxf>
      <font>
        <b val="0"/>
        <i val="0"/>
      </font>
      <fill>
        <patternFill>
          <bgColor rgb="FF00B0F0"/>
        </patternFill>
      </fill>
    </dxf>
    <dxf>
      <font>
        <b val="0"/>
        <i val="0"/>
      </font>
      <fill>
        <patternFill>
          <bgColor rgb="FF00B0F0"/>
        </patternFill>
      </fill>
    </dxf>
    <dxf>
      <font>
        <b val="0"/>
        <i val="0"/>
      </font>
      <fill>
        <patternFill>
          <bgColor rgb="FF00B0F0"/>
        </patternFill>
      </fill>
    </dxf>
    <dxf>
      <font>
        <b val="0"/>
        <i val="0"/>
      </font>
      <fill>
        <patternFill>
          <bgColor rgb="FF00B0F0"/>
        </patternFill>
      </fill>
    </dxf>
    <dxf>
      <font>
        <b val="0"/>
        <i val="0"/>
      </font>
      <fill>
        <patternFill>
          <bgColor rgb="FF00B0F0"/>
        </patternFill>
      </fill>
    </dxf>
    <dxf>
      <font>
        <b val="0"/>
        <i val="0"/>
      </font>
      <fill>
        <patternFill>
          <bgColor rgb="FF00B0F0"/>
        </patternFill>
      </fill>
    </dxf>
    <dxf>
      <font>
        <b val="0"/>
        <i val="0"/>
      </font>
      <fill>
        <patternFill>
          <bgColor rgb="FF00B0F0"/>
        </patternFill>
      </fill>
    </dxf>
    <dxf>
      <font>
        <b val="0"/>
        <i val="0"/>
      </font>
      <fill>
        <patternFill>
          <bgColor rgb="FF00B0F0"/>
        </patternFill>
      </fill>
    </dxf>
    <dxf>
      <fill>
        <patternFill>
          <bgColor theme="3" tint="0.499984740745262"/>
        </patternFill>
      </fill>
    </dxf>
    <dxf>
      <font>
        <b val="0"/>
        <i val="0"/>
      </font>
      <fill>
        <patternFill>
          <bgColor rgb="FF00B0F0"/>
        </patternFill>
      </fill>
    </dxf>
    <dxf>
      <font>
        <b val="0"/>
        <i val="0"/>
      </font>
      <fill>
        <patternFill>
          <bgColor rgb="FF00B0F0"/>
        </patternFill>
      </fill>
    </dxf>
    <dxf>
      <font>
        <b val="0"/>
        <i val="0"/>
      </font>
      <fill>
        <patternFill>
          <bgColor rgb="FF00B0F0"/>
        </patternFill>
      </fill>
    </dxf>
    <dxf>
      <font>
        <b val="0"/>
        <i val="0"/>
      </font>
      <fill>
        <patternFill>
          <bgColor rgb="FF00B0F0"/>
        </patternFill>
      </fill>
    </dxf>
    <dxf>
      <font>
        <b val="0"/>
        <i val="0"/>
      </font>
      <fill>
        <patternFill>
          <bgColor rgb="FF00B0F0"/>
        </patternFill>
      </fill>
    </dxf>
    <dxf>
      <fill>
        <patternFill>
          <bgColor theme="3" tint="0.499984740745262"/>
        </patternFill>
      </fill>
    </dxf>
    <dxf>
      <fill>
        <patternFill>
          <bgColor theme="3" tint="0.749961851863155"/>
        </patternFill>
      </fill>
    </dxf>
    <dxf>
      <fill>
        <patternFill>
          <bgColor theme="3" tint="0.74996185186315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5CB64-F032-4729-8672-83166AEE2016}">
  <dimension ref="A1:G60"/>
  <sheetViews>
    <sheetView workbookViewId="0">
      <selection activeCell="F12" sqref="D12:F12"/>
    </sheetView>
  </sheetViews>
  <sheetFormatPr defaultRowHeight="15"/>
  <cols>
    <col min="1" max="1" width="13.28515625" customWidth="1"/>
    <col min="2" max="2" width="40" bestFit="1" customWidth="1"/>
    <col min="3" max="3" width="26.42578125" style="4" customWidth="1"/>
    <col min="4" max="7" width="29.42578125" style="5" customWidth="1"/>
    <col min="11" max="11" width="8.85546875" customWidth="1"/>
  </cols>
  <sheetData>
    <row r="1" spans="1:7" ht="29.45" customHeight="1">
      <c r="A1" s="17" t="s">
        <v>0</v>
      </c>
      <c r="B1" s="17" t="s">
        <v>1</v>
      </c>
      <c r="C1" s="17" t="s">
        <v>2</v>
      </c>
      <c r="D1" s="18" t="s">
        <v>3</v>
      </c>
      <c r="E1" s="18" t="s">
        <v>4</v>
      </c>
      <c r="F1" s="18" t="s">
        <v>5</v>
      </c>
      <c r="G1" s="18" t="s">
        <v>6</v>
      </c>
    </row>
    <row r="2" spans="1:7" ht="15.75">
      <c r="A2" s="12" t="s">
        <v>7</v>
      </c>
      <c r="B2" s="13" t="s">
        <v>8</v>
      </c>
      <c r="C2" s="14" t="s">
        <v>9</v>
      </c>
      <c r="D2" s="19">
        <v>38994.879999999997</v>
      </c>
      <c r="E2" s="19">
        <v>32170.6</v>
      </c>
      <c r="F2" s="19">
        <v>3590.82</v>
      </c>
      <c r="G2" s="19">
        <v>1525.64</v>
      </c>
    </row>
    <row r="3" spans="1:7" ht="15.75">
      <c r="A3" s="15" t="s">
        <v>10</v>
      </c>
      <c r="B3" s="13" t="s">
        <v>11</v>
      </c>
      <c r="C3" s="14" t="s">
        <v>9</v>
      </c>
      <c r="D3" s="19">
        <v>110385.11</v>
      </c>
      <c r="E3" s="19">
        <v>225264.25</v>
      </c>
      <c r="F3" s="19">
        <v>2992.33</v>
      </c>
      <c r="G3" s="19">
        <v>0</v>
      </c>
    </row>
    <row r="4" spans="1:7" ht="15.75">
      <c r="A4" s="15" t="s">
        <v>12</v>
      </c>
      <c r="B4" s="13" t="s">
        <v>13</v>
      </c>
      <c r="C4" s="14" t="s">
        <v>14</v>
      </c>
      <c r="D4" s="20"/>
      <c r="E4" s="20"/>
      <c r="F4" s="20"/>
      <c r="G4" s="20"/>
    </row>
    <row r="5" spans="1:7" ht="15.75">
      <c r="A5" s="15" t="s">
        <v>15</v>
      </c>
      <c r="B5" s="13" t="s">
        <v>16</v>
      </c>
      <c r="C5" s="14" t="s">
        <v>9</v>
      </c>
      <c r="D5" s="19">
        <v>18939.400000000001</v>
      </c>
      <c r="E5" s="19">
        <v>33077.370000000003</v>
      </c>
      <c r="F5" s="19">
        <v>2155</v>
      </c>
      <c r="G5" s="19">
        <v>0</v>
      </c>
    </row>
    <row r="6" spans="1:7" ht="15.75">
      <c r="A6" s="15" t="s">
        <v>17</v>
      </c>
      <c r="B6" s="13" t="s">
        <v>18</v>
      </c>
      <c r="C6" s="14" t="s">
        <v>9</v>
      </c>
      <c r="D6" s="19">
        <v>25556.95</v>
      </c>
      <c r="E6" s="19">
        <v>27935.59</v>
      </c>
      <c r="F6" s="19">
        <v>0</v>
      </c>
      <c r="G6" s="19"/>
    </row>
    <row r="7" spans="1:7" ht="15.75">
      <c r="A7" s="15" t="s">
        <v>19</v>
      </c>
      <c r="B7" s="13" t="s">
        <v>20</v>
      </c>
      <c r="C7" s="14" t="s">
        <v>9</v>
      </c>
      <c r="D7" s="19">
        <v>135927.69</v>
      </c>
      <c r="E7" s="19">
        <v>224380.38</v>
      </c>
      <c r="F7" s="19">
        <v>35532.629999999997</v>
      </c>
      <c r="G7" s="19">
        <v>7537.46</v>
      </c>
    </row>
    <row r="8" spans="1:7" ht="15.75">
      <c r="A8" s="15" t="s">
        <v>21</v>
      </c>
      <c r="B8" s="13" t="s">
        <v>22</v>
      </c>
      <c r="C8" s="14" t="s">
        <v>9</v>
      </c>
      <c r="D8" s="19">
        <v>8856.5300000000007</v>
      </c>
      <c r="E8" s="19">
        <v>14400</v>
      </c>
      <c r="F8" s="19">
        <v>7814</v>
      </c>
      <c r="G8" s="19">
        <v>35.44</v>
      </c>
    </row>
    <row r="9" spans="1:7" ht="15.75">
      <c r="A9" s="15" t="s">
        <v>23</v>
      </c>
      <c r="B9" s="13" t="s">
        <v>24</v>
      </c>
      <c r="C9" s="14" t="s">
        <v>9</v>
      </c>
      <c r="D9" s="19">
        <v>12485.37</v>
      </c>
      <c r="E9" s="19">
        <v>48900.13</v>
      </c>
      <c r="F9" s="19">
        <v>0</v>
      </c>
      <c r="G9" s="19">
        <v>0</v>
      </c>
    </row>
    <row r="10" spans="1:7" ht="15.75">
      <c r="A10" s="15" t="s">
        <v>25</v>
      </c>
      <c r="B10" s="13" t="s">
        <v>26</v>
      </c>
      <c r="C10" s="14" t="s">
        <v>9</v>
      </c>
      <c r="D10" s="19">
        <v>0</v>
      </c>
      <c r="E10" s="19">
        <v>0</v>
      </c>
      <c r="F10" s="19">
        <v>24400.95</v>
      </c>
      <c r="G10" s="19">
        <v>0</v>
      </c>
    </row>
    <row r="11" spans="1:7" ht="15.75">
      <c r="A11" s="15">
        <v>102</v>
      </c>
      <c r="B11" s="13" t="s">
        <v>27</v>
      </c>
      <c r="C11" s="21" t="s">
        <v>9</v>
      </c>
      <c r="D11" s="29" t="s">
        <v>28</v>
      </c>
      <c r="E11" s="30"/>
      <c r="F11" s="30"/>
      <c r="G11" s="31"/>
    </row>
    <row r="12" spans="1:7" ht="15.75">
      <c r="A12" s="15" t="s">
        <v>29</v>
      </c>
      <c r="B12" s="13" t="s">
        <v>30</v>
      </c>
      <c r="C12" s="14" t="s">
        <v>9</v>
      </c>
      <c r="D12" s="19">
        <v>48617.94</v>
      </c>
      <c r="E12" s="19">
        <v>132020.4</v>
      </c>
      <c r="F12" s="19">
        <v>21817.759999999998</v>
      </c>
      <c r="G12" s="19">
        <v>0</v>
      </c>
    </row>
    <row r="13" spans="1:7" ht="15.75">
      <c r="A13" s="15" t="s">
        <v>31</v>
      </c>
      <c r="B13" s="13" t="s">
        <v>32</v>
      </c>
      <c r="C13" s="14" t="s">
        <v>9</v>
      </c>
      <c r="D13" s="19">
        <v>4845.55</v>
      </c>
      <c r="E13" s="19">
        <v>332.63</v>
      </c>
      <c r="F13" s="19">
        <v>14813.93</v>
      </c>
      <c r="G13" s="19">
        <v>0</v>
      </c>
    </row>
    <row r="14" spans="1:7" ht="15.75">
      <c r="A14" s="15" t="s">
        <v>33</v>
      </c>
      <c r="B14" s="13" t="s">
        <v>34</v>
      </c>
      <c r="C14" s="14" t="s">
        <v>9</v>
      </c>
      <c r="D14" s="19">
        <v>21873.26</v>
      </c>
      <c r="E14" s="19">
        <v>8250.17</v>
      </c>
      <c r="F14" s="19">
        <v>4799.04</v>
      </c>
      <c r="G14" s="19">
        <v>0</v>
      </c>
    </row>
    <row r="15" spans="1:7" ht="15.75">
      <c r="A15" s="15" t="s">
        <v>35</v>
      </c>
      <c r="B15" s="13" t="s">
        <v>36</v>
      </c>
      <c r="C15" s="14" t="s">
        <v>9</v>
      </c>
      <c r="D15" s="19">
        <v>52812.480000000003</v>
      </c>
      <c r="E15" s="19">
        <v>76736.479999999996</v>
      </c>
      <c r="F15" s="19">
        <v>4075</v>
      </c>
      <c r="G15" s="19">
        <v>0</v>
      </c>
    </row>
    <row r="16" spans="1:7" ht="15.75">
      <c r="A16" s="15" t="s">
        <v>37</v>
      </c>
      <c r="B16" s="13" t="s">
        <v>38</v>
      </c>
      <c r="C16" s="14" t="s">
        <v>9</v>
      </c>
      <c r="D16" s="19">
        <v>70667.38</v>
      </c>
      <c r="E16" s="19">
        <v>21007</v>
      </c>
      <c r="F16" s="19">
        <v>10587.97</v>
      </c>
      <c r="G16" s="19">
        <v>1790.56</v>
      </c>
    </row>
    <row r="17" spans="1:7" ht="15.75">
      <c r="A17" s="15" t="s">
        <v>39</v>
      </c>
      <c r="B17" s="13" t="s">
        <v>40</v>
      </c>
      <c r="C17" s="14" t="s">
        <v>9</v>
      </c>
      <c r="D17" s="19">
        <v>22361.040000000001</v>
      </c>
      <c r="E17" s="19">
        <v>44922.3</v>
      </c>
      <c r="F17" s="19">
        <v>4833.0600000000004</v>
      </c>
      <c r="G17" s="19"/>
    </row>
    <row r="18" spans="1:7" ht="15.75">
      <c r="A18" s="15" t="s">
        <v>41</v>
      </c>
      <c r="B18" s="13" t="s">
        <v>42</v>
      </c>
      <c r="C18" s="14" t="s">
        <v>9</v>
      </c>
      <c r="D18" s="19">
        <v>24861.599999999999</v>
      </c>
      <c r="E18" s="19">
        <v>11763.44</v>
      </c>
      <c r="F18" s="19">
        <v>7500</v>
      </c>
      <c r="G18" s="19">
        <v>0</v>
      </c>
    </row>
    <row r="19" spans="1:7" ht="15.75">
      <c r="A19" s="15" t="s">
        <v>43</v>
      </c>
      <c r="B19" s="13" t="s">
        <v>44</v>
      </c>
      <c r="C19" s="14" t="s">
        <v>9</v>
      </c>
      <c r="D19" s="19">
        <v>179686.21</v>
      </c>
      <c r="E19" s="19">
        <v>54679.6</v>
      </c>
      <c r="F19" s="19">
        <v>31781.33</v>
      </c>
      <c r="G19" s="19">
        <v>0</v>
      </c>
    </row>
    <row r="20" spans="1:7" ht="15.75">
      <c r="A20" s="15" t="s">
        <v>45</v>
      </c>
      <c r="B20" s="13" t="s">
        <v>46</v>
      </c>
      <c r="C20" s="14" t="s">
        <v>9</v>
      </c>
      <c r="D20" s="19">
        <v>66353.19</v>
      </c>
      <c r="E20" s="19">
        <v>36952.870000000003</v>
      </c>
      <c r="F20" s="19">
        <v>2868.51</v>
      </c>
      <c r="G20" s="19">
        <v>0</v>
      </c>
    </row>
    <row r="21" spans="1:7" ht="15.75">
      <c r="A21" s="15" t="s">
        <v>47</v>
      </c>
      <c r="B21" s="13" t="s">
        <v>48</v>
      </c>
      <c r="C21" s="14" t="s">
        <v>14</v>
      </c>
      <c r="D21" s="20"/>
      <c r="E21" s="20"/>
      <c r="F21" s="20"/>
      <c r="G21" s="20"/>
    </row>
    <row r="22" spans="1:7" ht="15.75">
      <c r="A22" s="15" t="s">
        <v>49</v>
      </c>
      <c r="B22" s="13" t="s">
        <v>50</v>
      </c>
      <c r="C22" s="14" t="s">
        <v>9</v>
      </c>
      <c r="D22" s="19">
        <v>374986.86</v>
      </c>
      <c r="E22" s="19">
        <v>266690.51</v>
      </c>
      <c r="F22" s="19">
        <v>101985.38</v>
      </c>
      <c r="G22" s="19">
        <v>0</v>
      </c>
    </row>
    <row r="23" spans="1:7" ht="15.75">
      <c r="A23" s="15" t="s">
        <v>51</v>
      </c>
      <c r="B23" s="13" t="s">
        <v>52</v>
      </c>
      <c r="C23" s="14" t="s">
        <v>9</v>
      </c>
      <c r="D23" s="19">
        <v>24601.11</v>
      </c>
      <c r="E23" s="19">
        <v>23242.32</v>
      </c>
      <c r="F23" s="19">
        <v>13804.94</v>
      </c>
      <c r="G23" s="19">
        <v>0</v>
      </c>
    </row>
    <row r="24" spans="1:7" ht="15.75">
      <c r="A24" s="15" t="s">
        <v>53</v>
      </c>
      <c r="B24" s="13" t="s">
        <v>54</v>
      </c>
      <c r="C24" s="14" t="s">
        <v>9</v>
      </c>
      <c r="D24" s="19">
        <v>54356.37</v>
      </c>
      <c r="E24" s="19">
        <v>42227.05</v>
      </c>
      <c r="F24" s="19">
        <v>12996.45</v>
      </c>
      <c r="G24" s="19">
        <v>0</v>
      </c>
    </row>
    <row r="25" spans="1:7" ht="15.75">
      <c r="A25" s="15" t="s">
        <v>55</v>
      </c>
      <c r="B25" s="13" t="s">
        <v>56</v>
      </c>
      <c r="C25" s="14" t="s">
        <v>9</v>
      </c>
      <c r="D25" s="19">
        <v>147335.43</v>
      </c>
      <c r="E25" s="19">
        <v>79013.5</v>
      </c>
      <c r="F25" s="19">
        <v>0</v>
      </c>
      <c r="G25" s="19">
        <v>0</v>
      </c>
    </row>
    <row r="26" spans="1:7" ht="15.75">
      <c r="A26" s="15" t="s">
        <v>57</v>
      </c>
      <c r="B26" s="13" t="s">
        <v>58</v>
      </c>
      <c r="C26" s="14" t="s">
        <v>9</v>
      </c>
      <c r="D26" s="19">
        <v>126687.69</v>
      </c>
      <c r="E26" s="19">
        <v>60000</v>
      </c>
      <c r="F26" s="19">
        <v>1572.89</v>
      </c>
      <c r="G26" s="19">
        <v>0</v>
      </c>
    </row>
    <row r="27" spans="1:7" ht="15.75">
      <c r="A27" s="15" t="s">
        <v>59</v>
      </c>
      <c r="B27" s="13" t="s">
        <v>60</v>
      </c>
      <c r="C27" s="14" t="s">
        <v>9</v>
      </c>
      <c r="D27" s="19">
        <v>43790.58</v>
      </c>
      <c r="E27" s="19">
        <v>41418.99</v>
      </c>
      <c r="F27" s="19">
        <v>3072.55</v>
      </c>
      <c r="G27" s="19">
        <v>0</v>
      </c>
    </row>
    <row r="28" spans="1:7" ht="15.75">
      <c r="A28" s="15" t="s">
        <v>61</v>
      </c>
      <c r="B28" s="13" t="s">
        <v>62</v>
      </c>
      <c r="C28" s="14" t="s">
        <v>9</v>
      </c>
      <c r="D28" s="19">
        <v>22313.52</v>
      </c>
      <c r="E28" s="19">
        <v>85039.12</v>
      </c>
      <c r="F28" s="19">
        <v>0</v>
      </c>
      <c r="G28" s="19">
        <v>0</v>
      </c>
    </row>
    <row r="29" spans="1:7" ht="15.75">
      <c r="A29" s="15" t="s">
        <v>63</v>
      </c>
      <c r="B29" s="13" t="s">
        <v>64</v>
      </c>
      <c r="C29" s="14" t="s">
        <v>9</v>
      </c>
      <c r="D29" s="19">
        <v>98843.35</v>
      </c>
      <c r="E29" s="19">
        <v>60000</v>
      </c>
      <c r="F29" s="19">
        <v>28342.95</v>
      </c>
      <c r="G29" s="19"/>
    </row>
    <row r="30" spans="1:7" ht="15.75">
      <c r="A30" s="15" t="s">
        <v>65</v>
      </c>
      <c r="B30" s="13" t="s">
        <v>66</v>
      </c>
      <c r="C30" s="14" t="s">
        <v>9</v>
      </c>
      <c r="D30" s="19">
        <v>101098.27</v>
      </c>
      <c r="E30" s="19">
        <v>81487.81</v>
      </c>
      <c r="F30" s="19">
        <v>8696.4</v>
      </c>
      <c r="G30" s="19">
        <v>0</v>
      </c>
    </row>
    <row r="31" spans="1:7" ht="15.75">
      <c r="A31" s="15" t="s">
        <v>67</v>
      </c>
      <c r="B31" s="13" t="s">
        <v>68</v>
      </c>
      <c r="C31" s="14" t="s">
        <v>9</v>
      </c>
      <c r="D31" s="19">
        <v>45805.83</v>
      </c>
      <c r="E31" s="19">
        <v>35628.370000000003</v>
      </c>
      <c r="F31" s="19">
        <v>10858.15</v>
      </c>
      <c r="G31" s="19">
        <v>0</v>
      </c>
    </row>
    <row r="32" spans="1:7" ht="15.75">
      <c r="A32" s="15" t="s">
        <v>69</v>
      </c>
      <c r="B32" s="13" t="s">
        <v>70</v>
      </c>
      <c r="C32" s="14" t="s">
        <v>9</v>
      </c>
      <c r="D32" s="19">
        <v>137047.67999999999</v>
      </c>
      <c r="E32" s="19">
        <v>26103.46</v>
      </c>
      <c r="F32" s="19">
        <v>0</v>
      </c>
      <c r="G32" s="19">
        <v>0</v>
      </c>
    </row>
    <row r="33" spans="1:7" ht="15.75">
      <c r="A33" s="15" t="s">
        <v>71</v>
      </c>
      <c r="B33" s="13" t="s">
        <v>72</v>
      </c>
      <c r="C33" s="14" t="s">
        <v>9</v>
      </c>
      <c r="D33" s="19">
        <v>114309.3</v>
      </c>
      <c r="E33" s="19">
        <v>32438.71</v>
      </c>
      <c r="F33" s="19">
        <v>15154.41</v>
      </c>
      <c r="G33" s="19">
        <v>0</v>
      </c>
    </row>
    <row r="34" spans="1:7" ht="15.75">
      <c r="A34" s="15" t="s">
        <v>73</v>
      </c>
      <c r="B34" s="13" t="s">
        <v>74</v>
      </c>
      <c r="C34" s="14" t="s">
        <v>9</v>
      </c>
      <c r="D34" s="19">
        <v>24788.18</v>
      </c>
      <c r="E34" s="19">
        <v>6417.3</v>
      </c>
      <c r="F34" s="19">
        <v>11078.41</v>
      </c>
      <c r="G34" s="19">
        <v>0</v>
      </c>
    </row>
    <row r="35" spans="1:7" ht="15.75">
      <c r="A35" s="15" t="s">
        <v>75</v>
      </c>
      <c r="B35" s="13" t="s">
        <v>76</v>
      </c>
      <c r="C35" s="14" t="s">
        <v>9</v>
      </c>
      <c r="D35" s="19">
        <v>18174.96</v>
      </c>
      <c r="E35" s="19">
        <v>20316.349999999999</v>
      </c>
      <c r="F35" s="19">
        <v>1506.03</v>
      </c>
      <c r="G35" s="19">
        <v>0</v>
      </c>
    </row>
    <row r="36" spans="1:7" ht="15.75">
      <c r="A36" s="15" t="s">
        <v>77</v>
      </c>
      <c r="B36" s="13" t="s">
        <v>78</v>
      </c>
      <c r="C36" s="14" t="s">
        <v>9</v>
      </c>
      <c r="D36" s="19">
        <v>48141.91</v>
      </c>
      <c r="E36" s="19">
        <v>36824.1</v>
      </c>
      <c r="F36" s="19">
        <v>16193.07</v>
      </c>
      <c r="G36" s="19">
        <v>0</v>
      </c>
    </row>
    <row r="37" spans="1:7" ht="15.75">
      <c r="A37" s="15" t="s">
        <v>79</v>
      </c>
      <c r="B37" s="13" t="s">
        <v>80</v>
      </c>
      <c r="C37" s="14" t="s">
        <v>9</v>
      </c>
      <c r="D37" s="19">
        <v>28797.64</v>
      </c>
      <c r="E37" s="19">
        <v>78946.59</v>
      </c>
      <c r="F37" s="19">
        <v>2050</v>
      </c>
      <c r="G37" s="19">
        <v>0</v>
      </c>
    </row>
    <row r="38" spans="1:7" ht="15.75">
      <c r="A38" s="15" t="s">
        <v>81</v>
      </c>
      <c r="B38" s="13" t="s">
        <v>82</v>
      </c>
      <c r="C38" s="14" t="s">
        <v>83</v>
      </c>
      <c r="D38" s="19">
        <v>10988.18</v>
      </c>
      <c r="E38" s="19">
        <v>3000</v>
      </c>
      <c r="F38" s="19">
        <v>5293.13</v>
      </c>
      <c r="G38" s="19">
        <v>0</v>
      </c>
    </row>
    <row r="39" spans="1:7" ht="15.75">
      <c r="A39" s="15" t="s">
        <v>84</v>
      </c>
      <c r="B39" s="13" t="s">
        <v>85</v>
      </c>
      <c r="C39" s="14" t="s">
        <v>9</v>
      </c>
      <c r="D39" s="19">
        <v>16102.78</v>
      </c>
      <c r="E39" s="19">
        <v>0</v>
      </c>
      <c r="F39" s="19">
        <v>0</v>
      </c>
      <c r="G39" s="19">
        <v>0</v>
      </c>
    </row>
    <row r="40" spans="1:7" ht="15.75">
      <c r="A40" s="15" t="s">
        <v>86</v>
      </c>
      <c r="B40" s="13" t="s">
        <v>87</v>
      </c>
      <c r="C40" s="14" t="s">
        <v>9</v>
      </c>
      <c r="D40" s="19">
        <v>13228.84</v>
      </c>
      <c r="E40" s="19">
        <v>333.56</v>
      </c>
      <c r="F40" s="19">
        <v>15489.4</v>
      </c>
      <c r="G40" s="19">
        <v>0</v>
      </c>
    </row>
    <row r="41" spans="1:7" ht="15.75">
      <c r="A41" s="15" t="s">
        <v>88</v>
      </c>
      <c r="B41" s="13" t="s">
        <v>89</v>
      </c>
      <c r="C41" s="14" t="s">
        <v>9</v>
      </c>
      <c r="D41" s="19">
        <v>48614.16</v>
      </c>
      <c r="E41" s="19">
        <v>49642.6</v>
      </c>
      <c r="F41" s="19">
        <v>550.66999999999996</v>
      </c>
      <c r="G41" s="19">
        <v>0</v>
      </c>
    </row>
    <row r="42" spans="1:7" ht="15.75">
      <c r="A42" s="15" t="s">
        <v>90</v>
      </c>
      <c r="B42" s="13" t="s">
        <v>91</v>
      </c>
      <c r="C42" s="14" t="s">
        <v>9</v>
      </c>
      <c r="D42" s="19">
        <v>69277.13</v>
      </c>
      <c r="E42" s="19">
        <v>31947.8</v>
      </c>
      <c r="F42" s="19">
        <v>1105.1199999999999</v>
      </c>
      <c r="G42" s="19">
        <v>0</v>
      </c>
    </row>
    <row r="43" spans="1:7" ht="15.75">
      <c r="A43" s="15" t="s">
        <v>92</v>
      </c>
      <c r="B43" s="13" t="s">
        <v>93</v>
      </c>
      <c r="C43" s="14" t="s">
        <v>9</v>
      </c>
      <c r="D43" s="19">
        <v>175600.95</v>
      </c>
      <c r="E43" s="19">
        <v>250745.93</v>
      </c>
      <c r="F43" s="19">
        <v>2303.77</v>
      </c>
      <c r="G43" s="19">
        <v>5307.21</v>
      </c>
    </row>
    <row r="44" spans="1:7" ht="15.75">
      <c r="A44" s="15" t="s">
        <v>94</v>
      </c>
      <c r="B44" s="13" t="s">
        <v>95</v>
      </c>
      <c r="C44" s="14" t="s">
        <v>9</v>
      </c>
      <c r="D44" s="19">
        <v>55875.94</v>
      </c>
      <c r="E44" s="19">
        <v>50454.52</v>
      </c>
      <c r="F44" s="19">
        <v>10245.9</v>
      </c>
      <c r="G44" s="19">
        <v>0</v>
      </c>
    </row>
    <row r="45" spans="1:7" ht="15.75">
      <c r="A45" s="15" t="s">
        <v>96</v>
      </c>
      <c r="B45" s="13" t="s">
        <v>97</v>
      </c>
      <c r="C45" s="14" t="s">
        <v>9</v>
      </c>
      <c r="D45" s="19">
        <v>28329.38</v>
      </c>
      <c r="E45" s="19">
        <v>7914.38</v>
      </c>
      <c r="F45" s="19">
        <v>1000</v>
      </c>
      <c r="G45" s="19"/>
    </row>
    <row r="46" spans="1:7" ht="15.75">
      <c r="A46" s="15" t="s">
        <v>98</v>
      </c>
      <c r="B46" s="13" t="s">
        <v>99</v>
      </c>
      <c r="C46" s="14" t="s">
        <v>9</v>
      </c>
      <c r="D46" s="19">
        <v>14661.51</v>
      </c>
      <c r="E46" s="19">
        <v>36176.120000000003</v>
      </c>
      <c r="F46" s="19">
        <v>22366</v>
      </c>
      <c r="G46" s="19">
        <v>0</v>
      </c>
    </row>
    <row r="47" spans="1:7" ht="15.75">
      <c r="A47" s="15" t="s">
        <v>100</v>
      </c>
      <c r="B47" s="13" t="s">
        <v>101</v>
      </c>
      <c r="C47" s="14" t="s">
        <v>9</v>
      </c>
      <c r="D47" s="19">
        <v>3148.61</v>
      </c>
      <c r="E47" s="19">
        <v>74006.8</v>
      </c>
      <c r="F47" s="19">
        <v>327.39999999999998</v>
      </c>
      <c r="G47" s="19">
        <v>0</v>
      </c>
    </row>
    <row r="48" spans="1:7" ht="15.75">
      <c r="A48" s="15" t="s">
        <v>102</v>
      </c>
      <c r="B48" s="13" t="s">
        <v>103</v>
      </c>
      <c r="C48" s="14" t="s">
        <v>9</v>
      </c>
      <c r="D48" s="19">
        <v>30045.75</v>
      </c>
      <c r="E48" s="19">
        <v>17540.419999999998</v>
      </c>
      <c r="F48" s="19">
        <v>7870.9</v>
      </c>
      <c r="G48" s="19">
        <v>0</v>
      </c>
    </row>
    <row r="49" spans="1:7" ht="15.75">
      <c r="A49" s="15" t="s">
        <v>104</v>
      </c>
      <c r="B49" s="13" t="s">
        <v>105</v>
      </c>
      <c r="C49" s="14" t="s">
        <v>9</v>
      </c>
      <c r="D49" s="19">
        <f>1220.75+12348.07+4326.22</f>
        <v>17895.04</v>
      </c>
      <c r="E49" s="19">
        <v>0</v>
      </c>
      <c r="F49" s="19">
        <v>0</v>
      </c>
      <c r="G49" s="19"/>
    </row>
    <row r="50" spans="1:7" ht="15.75">
      <c r="A50" s="15" t="s">
        <v>106</v>
      </c>
      <c r="B50" s="13" t="s">
        <v>107</v>
      </c>
      <c r="C50" s="14" t="s">
        <v>9</v>
      </c>
      <c r="D50" s="19">
        <v>10107.67</v>
      </c>
      <c r="E50" s="19">
        <v>10000</v>
      </c>
      <c r="F50" s="19">
        <v>7010</v>
      </c>
      <c r="G50" s="19">
        <v>0</v>
      </c>
    </row>
    <row r="51" spans="1:7" ht="15.75">
      <c r="A51" s="15" t="s">
        <v>108</v>
      </c>
      <c r="B51" s="13" t="s">
        <v>109</v>
      </c>
      <c r="C51" s="14" t="s">
        <v>9</v>
      </c>
      <c r="D51" s="19">
        <v>22069.34</v>
      </c>
      <c r="E51" s="19">
        <v>71570.05</v>
      </c>
      <c r="F51" s="19">
        <v>0</v>
      </c>
      <c r="G51" s="19">
        <v>950.55</v>
      </c>
    </row>
    <row r="52" spans="1:7" ht="15.75">
      <c r="A52" s="15">
        <v>104</v>
      </c>
      <c r="B52" s="13" t="s">
        <v>110</v>
      </c>
      <c r="C52" s="21" t="s">
        <v>9</v>
      </c>
      <c r="D52" s="29" t="s">
        <v>111</v>
      </c>
      <c r="E52" s="30"/>
      <c r="F52" s="30"/>
      <c r="G52" s="31"/>
    </row>
    <row r="53" spans="1:7" ht="15.75">
      <c r="A53" s="15" t="s">
        <v>112</v>
      </c>
      <c r="B53" s="13" t="s">
        <v>113</v>
      </c>
      <c r="C53" s="14" t="s">
        <v>9</v>
      </c>
      <c r="D53" s="19">
        <v>46012.26</v>
      </c>
      <c r="E53" s="19">
        <v>39734.199999999997</v>
      </c>
      <c r="F53" s="19">
        <v>74708.98</v>
      </c>
      <c r="G53" s="19">
        <v>0</v>
      </c>
    </row>
    <row r="54" spans="1:7" ht="15.75">
      <c r="A54" s="15" t="s">
        <v>114</v>
      </c>
      <c r="B54" s="13" t="s">
        <v>115</v>
      </c>
      <c r="C54" s="14" t="s">
        <v>9</v>
      </c>
      <c r="D54" s="19">
        <v>29826.55</v>
      </c>
      <c r="E54" s="19">
        <v>33686.879999999997</v>
      </c>
      <c r="F54" s="19">
        <v>0</v>
      </c>
      <c r="G54" s="19">
        <v>0</v>
      </c>
    </row>
    <row r="55" spans="1:7" ht="15.75">
      <c r="A55" s="15">
        <v>101</v>
      </c>
      <c r="B55" s="13" t="s">
        <v>116</v>
      </c>
      <c r="C55" s="14" t="s">
        <v>9</v>
      </c>
      <c r="D55" s="19">
        <v>11365.67</v>
      </c>
      <c r="E55" s="19">
        <v>0</v>
      </c>
      <c r="F55" s="19">
        <v>0</v>
      </c>
      <c r="G55" s="19">
        <v>0</v>
      </c>
    </row>
    <row r="56" spans="1:7" ht="15.75">
      <c r="A56" s="15">
        <v>105</v>
      </c>
      <c r="B56" s="13" t="s">
        <v>117</v>
      </c>
      <c r="C56" s="14" t="s">
        <v>9</v>
      </c>
      <c r="D56" s="19">
        <v>0</v>
      </c>
      <c r="E56" s="19">
        <v>209.53</v>
      </c>
      <c r="F56" s="19">
        <v>2655</v>
      </c>
      <c r="G56" s="19">
        <v>0</v>
      </c>
    </row>
    <row r="57" spans="1:7" ht="15.75">
      <c r="A57" s="15" t="s">
        <v>118</v>
      </c>
      <c r="B57" s="13" t="s">
        <v>119</v>
      </c>
      <c r="C57" s="14" t="s">
        <v>14</v>
      </c>
      <c r="D57" s="20">
        <v>0</v>
      </c>
      <c r="E57" s="20">
        <v>0</v>
      </c>
      <c r="F57" s="20">
        <v>0</v>
      </c>
      <c r="G57" s="20">
        <v>0</v>
      </c>
    </row>
    <row r="58" spans="1:7" ht="15.75">
      <c r="A58" s="15" t="s">
        <v>120</v>
      </c>
      <c r="B58" s="13" t="s">
        <v>121</v>
      </c>
      <c r="C58" s="14" t="s">
        <v>9</v>
      </c>
      <c r="D58" s="19">
        <v>0</v>
      </c>
      <c r="E58" s="19">
        <v>24863.52</v>
      </c>
      <c r="F58" s="19">
        <v>0</v>
      </c>
      <c r="G58" s="19">
        <v>0</v>
      </c>
    </row>
    <row r="59" spans="1:7" ht="15.75">
      <c r="A59" s="15" t="s">
        <v>122</v>
      </c>
      <c r="B59" s="13" t="s">
        <v>123</v>
      </c>
      <c r="C59" s="14" t="s">
        <v>9</v>
      </c>
      <c r="D59" s="19">
        <v>200647.92</v>
      </c>
      <c r="E59" s="19">
        <v>102393.53</v>
      </c>
      <c r="F59" s="19">
        <v>2238.59</v>
      </c>
      <c r="G59" s="19">
        <v>0</v>
      </c>
    </row>
    <row r="60" spans="1:7" ht="15.75">
      <c r="A60" s="15" t="s">
        <v>124</v>
      </c>
      <c r="B60" s="13" t="s">
        <v>125</v>
      </c>
      <c r="C60" s="14" t="s">
        <v>9</v>
      </c>
      <c r="D60" s="19">
        <v>61428.15</v>
      </c>
      <c r="E60" s="19">
        <v>19788.12</v>
      </c>
      <c r="F60" s="19">
        <v>21101</v>
      </c>
      <c r="G60" s="19">
        <v>0</v>
      </c>
    </row>
  </sheetData>
  <autoFilter ref="A1:G60" xr:uid="{2815CB64-F032-4729-8672-83166AEE2016}">
    <sortState xmlns:xlrd2="http://schemas.microsoft.com/office/spreadsheetml/2017/richdata2" ref="A2:G60">
      <sortCondition ref="B1:B60"/>
    </sortState>
  </autoFilter>
  <mergeCells count="2">
    <mergeCell ref="D11:G11"/>
    <mergeCell ref="D52:G52"/>
  </mergeCells>
  <conditionalFormatting sqref="C1:C1048576">
    <cfRule type="cellIs" dxfId="32" priority="1" operator="equal">
      <formula>"Yes "</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20B56220-69D1-4875-A797-805E4477EAFF}">
          <x14:formula1>
            <xm:f>'Pull Sheet '!$A$1:$A$3</xm:f>
          </x14:formula1>
          <xm:sqref>C2:C60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2165F-DB5B-4396-BE57-A05F1AB290D4}">
  <dimension ref="A1:F146"/>
  <sheetViews>
    <sheetView tabSelected="1" zoomScale="80" zoomScaleNormal="80" workbookViewId="0">
      <selection activeCell="E145" sqref="E145"/>
    </sheetView>
  </sheetViews>
  <sheetFormatPr defaultColWidth="8.85546875" defaultRowHeight="27" customHeight="1"/>
  <cols>
    <col min="1" max="1" width="13.28515625" style="7" customWidth="1"/>
    <col min="2" max="2" width="40" style="7" bestFit="1" customWidth="1"/>
    <col min="3" max="3" width="31.85546875" style="7" customWidth="1"/>
    <col min="4" max="5" width="63" style="8" customWidth="1"/>
    <col min="6" max="6" width="23.7109375" style="8" bestFit="1" customWidth="1"/>
    <col min="7" max="7" width="24.5703125" style="8" bestFit="1" customWidth="1"/>
    <col min="8" max="8" width="13.28515625" style="8" bestFit="1" customWidth="1"/>
    <col min="9" max="12" width="8.85546875" style="8"/>
    <col min="13" max="13" width="32.140625" style="8" customWidth="1"/>
    <col min="14" max="16384" width="8.85546875" style="8"/>
  </cols>
  <sheetData>
    <row r="1" spans="1:6" ht="27" customHeight="1">
      <c r="A1" s="16" t="s">
        <v>0</v>
      </c>
      <c r="B1" s="16" t="s">
        <v>1</v>
      </c>
      <c r="C1" s="16" t="s">
        <v>126</v>
      </c>
      <c r="D1" s="24" t="s">
        <v>127</v>
      </c>
      <c r="E1" s="24" t="s">
        <v>128</v>
      </c>
      <c r="F1" s="24" t="s">
        <v>129</v>
      </c>
    </row>
    <row r="2" spans="1:6" ht="60.6" customHeight="1">
      <c r="A2" s="44" t="s">
        <v>7</v>
      </c>
      <c r="B2" s="36" t="s">
        <v>8</v>
      </c>
      <c r="C2" s="36" t="s">
        <v>9</v>
      </c>
      <c r="D2" s="9" t="s">
        <v>130</v>
      </c>
      <c r="E2" s="9" t="s">
        <v>131</v>
      </c>
      <c r="F2" s="9" t="s">
        <v>132</v>
      </c>
    </row>
    <row r="3" spans="1:6" ht="30">
      <c r="A3" s="45"/>
      <c r="B3" s="37"/>
      <c r="C3" s="37"/>
      <c r="D3" s="9" t="s">
        <v>133</v>
      </c>
      <c r="E3" s="9" t="s">
        <v>134</v>
      </c>
      <c r="F3" s="9" t="s">
        <v>132</v>
      </c>
    </row>
    <row r="4" spans="1:6" ht="198.6" customHeight="1">
      <c r="A4" s="34" t="s">
        <v>10</v>
      </c>
      <c r="B4" s="36" t="s">
        <v>11</v>
      </c>
      <c r="C4" s="36" t="s">
        <v>9</v>
      </c>
      <c r="D4" s="9" t="s">
        <v>135</v>
      </c>
      <c r="E4" s="9" t="s">
        <v>136</v>
      </c>
      <c r="F4" s="9" t="s">
        <v>137</v>
      </c>
    </row>
    <row r="5" spans="1:6" ht="169.15" customHeight="1">
      <c r="A5" s="35"/>
      <c r="B5" s="37"/>
      <c r="C5" s="37"/>
      <c r="D5" s="9" t="s">
        <v>138</v>
      </c>
      <c r="E5" s="9" t="s">
        <v>139</v>
      </c>
      <c r="F5" s="9" t="s">
        <v>137</v>
      </c>
    </row>
    <row r="6" spans="1:6" ht="27" customHeight="1">
      <c r="A6" s="11" t="s">
        <v>12</v>
      </c>
      <c r="B6" s="10" t="s">
        <v>13</v>
      </c>
      <c r="C6" s="10" t="s">
        <v>14</v>
      </c>
      <c r="D6" s="25"/>
      <c r="E6" s="25"/>
      <c r="F6" s="25"/>
    </row>
    <row r="7" spans="1:6" ht="48" customHeight="1">
      <c r="A7" s="34" t="s">
        <v>15</v>
      </c>
      <c r="B7" s="36" t="s">
        <v>16</v>
      </c>
      <c r="C7" s="36" t="s">
        <v>9</v>
      </c>
      <c r="D7" s="9" t="s">
        <v>140</v>
      </c>
      <c r="E7" s="9" t="s">
        <v>141</v>
      </c>
      <c r="F7" s="9" t="s">
        <v>137</v>
      </c>
    </row>
    <row r="8" spans="1:6" ht="48" customHeight="1">
      <c r="A8" s="38"/>
      <c r="B8" s="39"/>
      <c r="C8" s="39"/>
      <c r="D8" s="9" t="s">
        <v>142</v>
      </c>
      <c r="E8" s="9" t="s">
        <v>143</v>
      </c>
      <c r="F8" s="9" t="s">
        <v>137</v>
      </c>
    </row>
    <row r="9" spans="1:6" ht="48" customHeight="1">
      <c r="A9" s="35"/>
      <c r="B9" s="37"/>
      <c r="C9" s="37"/>
      <c r="D9" s="9" t="s">
        <v>140</v>
      </c>
      <c r="E9" s="9" t="s">
        <v>144</v>
      </c>
      <c r="F9" s="9" t="s">
        <v>145</v>
      </c>
    </row>
    <row r="10" spans="1:6" ht="262.5" customHeight="1">
      <c r="A10" s="34" t="s">
        <v>17</v>
      </c>
      <c r="B10" s="36" t="s">
        <v>18</v>
      </c>
      <c r="C10" s="36" t="s">
        <v>9</v>
      </c>
      <c r="D10" s="9" t="s">
        <v>146</v>
      </c>
      <c r="E10" s="9" t="s">
        <v>147</v>
      </c>
      <c r="F10" s="9" t="s">
        <v>137</v>
      </c>
    </row>
    <row r="11" spans="1:6" ht="217.5" customHeight="1">
      <c r="A11" s="35"/>
      <c r="B11" s="37"/>
      <c r="C11" s="37"/>
      <c r="D11" s="9" t="s">
        <v>148</v>
      </c>
      <c r="E11" s="9" t="s">
        <v>149</v>
      </c>
      <c r="F11" s="9" t="s">
        <v>137</v>
      </c>
    </row>
    <row r="12" spans="1:6" ht="96.75" customHeight="1">
      <c r="A12" s="11" t="s">
        <v>19</v>
      </c>
      <c r="B12" s="10" t="s">
        <v>20</v>
      </c>
      <c r="C12" s="10" t="s">
        <v>9</v>
      </c>
      <c r="D12" s="9" t="s">
        <v>150</v>
      </c>
      <c r="E12" s="9" t="s">
        <v>151</v>
      </c>
      <c r="F12" s="9" t="s">
        <v>152</v>
      </c>
    </row>
    <row r="13" spans="1:6" ht="90">
      <c r="A13" s="34" t="s">
        <v>21</v>
      </c>
      <c r="B13" s="36" t="s">
        <v>22</v>
      </c>
      <c r="C13" s="36" t="s">
        <v>9</v>
      </c>
      <c r="D13" s="9" t="s">
        <v>153</v>
      </c>
      <c r="E13" s="9" t="s">
        <v>154</v>
      </c>
      <c r="F13" s="9" t="s">
        <v>145</v>
      </c>
    </row>
    <row r="14" spans="1:6" ht="72.75" customHeight="1">
      <c r="A14" s="35"/>
      <c r="B14" s="37"/>
      <c r="C14" s="37"/>
      <c r="D14" s="9" t="s">
        <v>155</v>
      </c>
      <c r="E14" s="9" t="s">
        <v>156</v>
      </c>
      <c r="F14" s="9" t="s">
        <v>145</v>
      </c>
    </row>
    <row r="15" spans="1:6" ht="91.5" customHeight="1">
      <c r="A15" s="34" t="s">
        <v>23</v>
      </c>
      <c r="B15" s="36" t="s">
        <v>24</v>
      </c>
      <c r="C15" s="36" t="s">
        <v>9</v>
      </c>
      <c r="D15" s="6" t="s">
        <v>157</v>
      </c>
      <c r="E15" s="6" t="s">
        <v>158</v>
      </c>
      <c r="F15" s="9" t="s">
        <v>145</v>
      </c>
    </row>
    <row r="16" spans="1:6" ht="51" customHeight="1">
      <c r="A16" s="35"/>
      <c r="B16" s="37"/>
      <c r="C16" s="37"/>
      <c r="D16" s="6" t="s">
        <v>159</v>
      </c>
      <c r="E16" s="6" t="s">
        <v>160</v>
      </c>
      <c r="F16" s="9" t="s">
        <v>145</v>
      </c>
    </row>
    <row r="17" spans="1:6" ht="78.75" customHeight="1">
      <c r="A17" s="11" t="s">
        <v>25</v>
      </c>
      <c r="B17" s="10" t="s">
        <v>26</v>
      </c>
      <c r="C17" s="10" t="s">
        <v>9</v>
      </c>
      <c r="D17" s="6" t="s">
        <v>161</v>
      </c>
      <c r="E17" s="6" t="s">
        <v>162</v>
      </c>
      <c r="F17" s="9" t="s">
        <v>152</v>
      </c>
    </row>
    <row r="18" spans="1:6" ht="27" customHeight="1">
      <c r="A18" s="11">
        <v>102</v>
      </c>
      <c r="B18" s="10" t="s">
        <v>27</v>
      </c>
      <c r="C18" s="23" t="s">
        <v>9</v>
      </c>
      <c r="D18" s="43" t="s">
        <v>111</v>
      </c>
      <c r="E18" s="43"/>
      <c r="F18" s="43"/>
    </row>
    <row r="19" spans="1:6" ht="55.5" customHeight="1">
      <c r="A19" s="34" t="s">
        <v>29</v>
      </c>
      <c r="B19" s="36" t="s">
        <v>30</v>
      </c>
      <c r="C19" s="36" t="s">
        <v>9</v>
      </c>
      <c r="D19" s="6" t="s">
        <v>163</v>
      </c>
      <c r="E19" s="6" t="s">
        <v>164</v>
      </c>
      <c r="F19" s="9" t="s">
        <v>137</v>
      </c>
    </row>
    <row r="20" spans="1:6" ht="74.25" customHeight="1">
      <c r="A20" s="35"/>
      <c r="B20" s="37"/>
      <c r="C20" s="37"/>
      <c r="D20" s="6" t="s">
        <v>165</v>
      </c>
      <c r="E20" s="6" t="s">
        <v>166</v>
      </c>
      <c r="F20" s="9" t="s">
        <v>137</v>
      </c>
    </row>
    <row r="21" spans="1:6" ht="40.5" customHeight="1">
      <c r="A21" s="34" t="s">
        <v>31</v>
      </c>
      <c r="B21" s="36" t="s">
        <v>32</v>
      </c>
      <c r="C21" s="36" t="s">
        <v>9</v>
      </c>
      <c r="D21" s="6" t="s">
        <v>167</v>
      </c>
      <c r="E21" s="6" t="s">
        <v>168</v>
      </c>
      <c r="F21" s="9" t="s">
        <v>137</v>
      </c>
    </row>
    <row r="22" spans="1:6" ht="66" customHeight="1">
      <c r="A22" s="38"/>
      <c r="B22" s="39"/>
      <c r="C22" s="39"/>
      <c r="D22" s="6" t="s">
        <v>169</v>
      </c>
      <c r="E22" s="6" t="s">
        <v>170</v>
      </c>
      <c r="F22" s="9" t="s">
        <v>145</v>
      </c>
    </row>
    <row r="23" spans="1:6" ht="39.75" customHeight="1">
      <c r="A23" s="35"/>
      <c r="B23" s="37"/>
      <c r="C23" s="37"/>
      <c r="D23" s="6" t="s">
        <v>171</v>
      </c>
      <c r="E23" s="6" t="s">
        <v>172</v>
      </c>
      <c r="F23" s="9" t="s">
        <v>145</v>
      </c>
    </row>
    <row r="24" spans="1:6" ht="48" customHeight="1">
      <c r="A24" s="34" t="s">
        <v>33</v>
      </c>
      <c r="B24" s="36" t="s">
        <v>34</v>
      </c>
      <c r="C24" s="36" t="s">
        <v>9</v>
      </c>
      <c r="D24" s="6" t="s">
        <v>173</v>
      </c>
      <c r="E24" s="6" t="s">
        <v>174</v>
      </c>
      <c r="F24" s="9" t="s">
        <v>145</v>
      </c>
    </row>
    <row r="25" spans="1:6" ht="32.25" customHeight="1">
      <c r="A25" s="38"/>
      <c r="B25" s="39"/>
      <c r="C25" s="39"/>
      <c r="D25" s="6" t="s">
        <v>175</v>
      </c>
      <c r="E25" s="6" t="s">
        <v>176</v>
      </c>
      <c r="F25" s="9" t="s">
        <v>145</v>
      </c>
    </row>
    <row r="26" spans="1:6" ht="48.75" customHeight="1">
      <c r="A26" s="35"/>
      <c r="B26" s="37"/>
      <c r="C26" s="37"/>
      <c r="D26" s="6" t="s">
        <v>177</v>
      </c>
      <c r="E26" s="6" t="s">
        <v>178</v>
      </c>
      <c r="F26" s="9" t="s">
        <v>145</v>
      </c>
    </row>
    <row r="27" spans="1:6" ht="48.75" customHeight="1">
      <c r="A27" s="34" t="s">
        <v>35</v>
      </c>
      <c r="B27" s="36" t="s">
        <v>36</v>
      </c>
      <c r="C27" s="36" t="s">
        <v>9</v>
      </c>
      <c r="D27" s="6" t="s">
        <v>179</v>
      </c>
      <c r="E27" s="6" t="s">
        <v>180</v>
      </c>
      <c r="F27" s="9" t="s">
        <v>137</v>
      </c>
    </row>
    <row r="28" spans="1:6" ht="45">
      <c r="A28" s="35"/>
      <c r="B28" s="37"/>
      <c r="C28" s="37"/>
      <c r="D28" s="6" t="s">
        <v>181</v>
      </c>
      <c r="E28" s="6" t="s">
        <v>182</v>
      </c>
      <c r="F28" s="9" t="s">
        <v>137</v>
      </c>
    </row>
    <row r="29" spans="1:6" ht="120" customHeight="1">
      <c r="A29" s="34" t="s">
        <v>37</v>
      </c>
      <c r="B29" s="36" t="s">
        <v>38</v>
      </c>
      <c r="C29" s="36" t="s">
        <v>9</v>
      </c>
      <c r="D29" s="6" t="s">
        <v>183</v>
      </c>
      <c r="E29" s="6" t="s">
        <v>184</v>
      </c>
      <c r="F29" s="9" t="s">
        <v>145</v>
      </c>
    </row>
    <row r="30" spans="1:6" ht="120" customHeight="1">
      <c r="A30" s="38"/>
      <c r="B30" s="39"/>
      <c r="C30" s="39"/>
      <c r="D30" s="6" t="s">
        <v>185</v>
      </c>
      <c r="E30" s="6" t="s">
        <v>186</v>
      </c>
      <c r="F30" s="9" t="s">
        <v>132</v>
      </c>
    </row>
    <row r="31" spans="1:6" ht="120" customHeight="1">
      <c r="A31" s="38"/>
      <c r="B31" s="39"/>
      <c r="C31" s="39"/>
      <c r="D31" s="6" t="s">
        <v>187</v>
      </c>
      <c r="E31" s="6" t="s">
        <v>188</v>
      </c>
      <c r="F31" s="9" t="s">
        <v>137</v>
      </c>
    </row>
    <row r="32" spans="1:6" ht="120" customHeight="1">
      <c r="A32" s="38"/>
      <c r="B32" s="39"/>
      <c r="C32" s="39"/>
      <c r="D32" s="6" t="s">
        <v>189</v>
      </c>
      <c r="E32" s="6" t="s">
        <v>190</v>
      </c>
      <c r="F32" s="9" t="s">
        <v>137</v>
      </c>
    </row>
    <row r="33" spans="1:6" ht="132" customHeight="1">
      <c r="A33" s="38"/>
      <c r="B33" s="39"/>
      <c r="C33" s="39"/>
      <c r="D33" s="6" t="s">
        <v>191</v>
      </c>
      <c r="E33" s="6" t="s">
        <v>192</v>
      </c>
      <c r="F33" s="9" t="s">
        <v>145</v>
      </c>
    </row>
    <row r="34" spans="1:6" ht="120" customHeight="1">
      <c r="A34" s="35"/>
      <c r="B34" s="37"/>
      <c r="C34" s="37"/>
      <c r="D34" s="6" t="s">
        <v>193</v>
      </c>
      <c r="E34" s="6" t="s">
        <v>194</v>
      </c>
      <c r="F34" s="9" t="s">
        <v>145</v>
      </c>
    </row>
    <row r="35" spans="1:6" ht="60">
      <c r="A35" s="34" t="s">
        <v>39</v>
      </c>
      <c r="B35" s="36" t="s">
        <v>40</v>
      </c>
      <c r="C35" s="36" t="s">
        <v>9</v>
      </c>
      <c r="D35" s="6" t="s">
        <v>195</v>
      </c>
      <c r="E35" s="6" t="s">
        <v>196</v>
      </c>
      <c r="F35" s="9" t="s">
        <v>137</v>
      </c>
    </row>
    <row r="36" spans="1:6" ht="75">
      <c r="A36" s="35"/>
      <c r="B36" s="37"/>
      <c r="C36" s="37"/>
      <c r="D36" s="6" t="s">
        <v>197</v>
      </c>
      <c r="E36" s="6" t="s">
        <v>198</v>
      </c>
      <c r="F36" s="9" t="s">
        <v>137</v>
      </c>
    </row>
    <row r="37" spans="1:6" ht="180">
      <c r="A37" s="34" t="s">
        <v>41</v>
      </c>
      <c r="B37" s="36" t="s">
        <v>42</v>
      </c>
      <c r="C37" s="36" t="s">
        <v>9</v>
      </c>
      <c r="D37" s="6" t="s">
        <v>199</v>
      </c>
      <c r="E37" s="6" t="s">
        <v>200</v>
      </c>
      <c r="F37" s="9" t="s">
        <v>145</v>
      </c>
    </row>
    <row r="38" spans="1:6" ht="261" customHeight="1">
      <c r="A38" s="38"/>
      <c r="B38" s="39"/>
      <c r="C38" s="39"/>
      <c r="D38" s="6" t="s">
        <v>201</v>
      </c>
      <c r="E38" s="6" t="s">
        <v>202</v>
      </c>
      <c r="F38" s="9" t="s">
        <v>145</v>
      </c>
    </row>
    <row r="39" spans="1:6" ht="240.75" customHeight="1">
      <c r="A39" s="35"/>
      <c r="B39" s="37"/>
      <c r="C39" s="37"/>
      <c r="D39" s="6" t="s">
        <v>203</v>
      </c>
      <c r="E39" s="6" t="s">
        <v>204</v>
      </c>
      <c r="F39" s="9" t="s">
        <v>137</v>
      </c>
    </row>
    <row r="40" spans="1:6" ht="77.25" customHeight="1">
      <c r="A40" s="34" t="s">
        <v>43</v>
      </c>
      <c r="B40" s="36" t="s">
        <v>44</v>
      </c>
      <c r="C40" s="36" t="s">
        <v>9</v>
      </c>
      <c r="D40" s="6" t="s">
        <v>205</v>
      </c>
      <c r="E40" s="6" t="s">
        <v>206</v>
      </c>
      <c r="F40" s="9" t="s">
        <v>145</v>
      </c>
    </row>
    <row r="41" spans="1:6" ht="83.25" customHeight="1">
      <c r="A41" s="38"/>
      <c r="B41" s="39"/>
      <c r="C41" s="39"/>
      <c r="D41" s="6" t="s">
        <v>207</v>
      </c>
      <c r="E41" s="6" t="s">
        <v>208</v>
      </c>
      <c r="F41" s="9" t="s">
        <v>145</v>
      </c>
    </row>
    <row r="42" spans="1:6" ht="36" customHeight="1">
      <c r="A42" s="35"/>
      <c r="B42" s="37"/>
      <c r="C42" s="37"/>
      <c r="D42" s="6" t="s">
        <v>209</v>
      </c>
      <c r="E42" s="6" t="s">
        <v>210</v>
      </c>
      <c r="F42" s="9" t="s">
        <v>145</v>
      </c>
    </row>
    <row r="43" spans="1:6" ht="45">
      <c r="A43" s="11" t="s">
        <v>45</v>
      </c>
      <c r="B43" s="10" t="s">
        <v>46</v>
      </c>
      <c r="C43" s="10" t="s">
        <v>9</v>
      </c>
      <c r="D43" s="6" t="s">
        <v>211</v>
      </c>
      <c r="E43" s="6" t="s">
        <v>212</v>
      </c>
      <c r="F43" s="9" t="s">
        <v>137</v>
      </c>
    </row>
    <row r="44" spans="1:6" ht="27" customHeight="1">
      <c r="A44" s="11" t="s">
        <v>47</v>
      </c>
      <c r="B44" s="10" t="s">
        <v>48</v>
      </c>
      <c r="C44" s="10" t="s">
        <v>14</v>
      </c>
      <c r="D44" s="25"/>
      <c r="E44" s="25"/>
      <c r="F44" s="25"/>
    </row>
    <row r="45" spans="1:6" ht="90">
      <c r="A45" s="34" t="s">
        <v>49</v>
      </c>
      <c r="B45" s="36" t="s">
        <v>50</v>
      </c>
      <c r="C45" s="36" t="s">
        <v>9</v>
      </c>
      <c r="D45" s="6" t="s">
        <v>213</v>
      </c>
      <c r="E45" s="6" t="s">
        <v>214</v>
      </c>
      <c r="F45" s="9" t="s">
        <v>137</v>
      </c>
    </row>
    <row r="46" spans="1:6" ht="60">
      <c r="A46" s="38"/>
      <c r="B46" s="39"/>
      <c r="C46" s="39"/>
      <c r="D46" s="6" t="s">
        <v>215</v>
      </c>
      <c r="E46" s="6" t="s">
        <v>216</v>
      </c>
      <c r="F46" s="9" t="s">
        <v>137</v>
      </c>
    </row>
    <row r="47" spans="1:6" ht="60">
      <c r="A47" s="38"/>
      <c r="B47" s="39"/>
      <c r="C47" s="39"/>
      <c r="D47" s="6" t="s">
        <v>217</v>
      </c>
      <c r="E47" s="6" t="s">
        <v>218</v>
      </c>
      <c r="F47" s="9" t="s">
        <v>137</v>
      </c>
    </row>
    <row r="48" spans="1:6" ht="90">
      <c r="A48" s="35"/>
      <c r="B48" s="37"/>
      <c r="C48" s="37"/>
      <c r="D48" s="6" t="s">
        <v>219</v>
      </c>
      <c r="E48" s="6" t="s">
        <v>214</v>
      </c>
      <c r="F48" s="9" t="s">
        <v>137</v>
      </c>
    </row>
    <row r="49" spans="1:6" ht="64.5" customHeight="1">
      <c r="A49" s="34" t="s">
        <v>51</v>
      </c>
      <c r="B49" s="36" t="s">
        <v>52</v>
      </c>
      <c r="C49" s="36" t="s">
        <v>9</v>
      </c>
      <c r="D49" s="6" t="s">
        <v>220</v>
      </c>
      <c r="E49" s="6" t="s">
        <v>221</v>
      </c>
      <c r="F49" s="9" t="s">
        <v>152</v>
      </c>
    </row>
    <row r="50" spans="1:6" ht="72.75">
      <c r="A50" s="35"/>
      <c r="B50" s="37"/>
      <c r="C50" s="37"/>
      <c r="D50" s="6" t="s">
        <v>222</v>
      </c>
      <c r="E50" s="6" t="s">
        <v>223</v>
      </c>
      <c r="F50" s="9" t="s">
        <v>145</v>
      </c>
    </row>
    <row r="51" spans="1:6" ht="384" customHeight="1">
      <c r="A51" s="34" t="s">
        <v>53</v>
      </c>
      <c r="B51" s="36" t="s">
        <v>54</v>
      </c>
      <c r="C51" s="36" t="s">
        <v>9</v>
      </c>
      <c r="D51" s="6" t="s">
        <v>224</v>
      </c>
      <c r="E51" s="6" t="s">
        <v>225</v>
      </c>
      <c r="F51" s="9" t="s">
        <v>132</v>
      </c>
    </row>
    <row r="52" spans="1:6" ht="384" customHeight="1">
      <c r="A52" s="38"/>
      <c r="B52" s="39"/>
      <c r="C52" s="39"/>
      <c r="D52" s="6" t="s">
        <v>226</v>
      </c>
      <c r="E52" s="6" t="s">
        <v>225</v>
      </c>
      <c r="F52" s="9" t="s">
        <v>132</v>
      </c>
    </row>
    <row r="53" spans="1:6" ht="384" customHeight="1">
      <c r="A53" s="38"/>
      <c r="B53" s="39"/>
      <c r="C53" s="39"/>
      <c r="D53" s="6" t="s">
        <v>227</v>
      </c>
      <c r="E53" s="6" t="s">
        <v>225</v>
      </c>
      <c r="F53" s="9" t="s">
        <v>132</v>
      </c>
    </row>
    <row r="54" spans="1:6" ht="384" customHeight="1">
      <c r="A54" s="35"/>
      <c r="B54" s="37"/>
      <c r="C54" s="37"/>
      <c r="D54" s="6" t="s">
        <v>228</v>
      </c>
      <c r="E54" s="6" t="s">
        <v>229</v>
      </c>
      <c r="F54" s="9" t="s">
        <v>132</v>
      </c>
    </row>
    <row r="55" spans="1:6" ht="30">
      <c r="A55" s="34" t="s">
        <v>55</v>
      </c>
      <c r="B55" s="36" t="s">
        <v>56</v>
      </c>
      <c r="C55" s="36" t="s">
        <v>9</v>
      </c>
      <c r="D55" s="6" t="s">
        <v>230</v>
      </c>
      <c r="E55" s="6" t="s">
        <v>231</v>
      </c>
      <c r="F55" s="9" t="s">
        <v>145</v>
      </c>
    </row>
    <row r="56" spans="1:6" ht="30">
      <c r="A56" s="38"/>
      <c r="B56" s="39"/>
      <c r="C56" s="39"/>
      <c r="D56" s="6" t="s">
        <v>232</v>
      </c>
      <c r="E56" s="6" t="s">
        <v>233</v>
      </c>
      <c r="F56" s="9" t="s">
        <v>145</v>
      </c>
    </row>
    <row r="57" spans="1:6" ht="30">
      <c r="A57" s="35"/>
      <c r="B57" s="37"/>
      <c r="C57" s="37"/>
      <c r="D57" s="6" t="s">
        <v>234</v>
      </c>
      <c r="E57" s="6" t="s">
        <v>235</v>
      </c>
      <c r="F57" s="9" t="s">
        <v>152</v>
      </c>
    </row>
    <row r="58" spans="1:6" ht="144.75" customHeight="1">
      <c r="A58" s="34" t="s">
        <v>57</v>
      </c>
      <c r="B58" s="36" t="s">
        <v>58</v>
      </c>
      <c r="C58" s="36" t="s">
        <v>9</v>
      </c>
      <c r="D58" s="6" t="s">
        <v>236</v>
      </c>
      <c r="E58" s="6" t="s">
        <v>237</v>
      </c>
      <c r="F58" s="9" t="s">
        <v>145</v>
      </c>
    </row>
    <row r="59" spans="1:6" ht="135">
      <c r="A59" s="38"/>
      <c r="B59" s="39"/>
      <c r="C59" s="39"/>
      <c r="D59" s="6" t="s">
        <v>238</v>
      </c>
      <c r="E59" s="6" t="s">
        <v>239</v>
      </c>
      <c r="F59" s="9" t="s">
        <v>145</v>
      </c>
    </row>
    <row r="60" spans="1:6" ht="105">
      <c r="A60" s="35"/>
      <c r="B60" s="37"/>
      <c r="C60" s="37"/>
      <c r="D60" s="6" t="s">
        <v>240</v>
      </c>
      <c r="E60" s="6" t="s">
        <v>241</v>
      </c>
      <c r="F60" s="9" t="s">
        <v>145</v>
      </c>
    </row>
    <row r="61" spans="1:6" ht="45">
      <c r="A61" s="34" t="s">
        <v>59</v>
      </c>
      <c r="B61" s="36" t="s">
        <v>60</v>
      </c>
      <c r="C61" s="36" t="s">
        <v>9</v>
      </c>
      <c r="D61" s="6" t="s">
        <v>242</v>
      </c>
      <c r="E61" s="6" t="s">
        <v>243</v>
      </c>
      <c r="F61" s="9" t="s">
        <v>145</v>
      </c>
    </row>
    <row r="62" spans="1:6" ht="27" customHeight="1">
      <c r="A62" s="35"/>
      <c r="B62" s="37"/>
      <c r="C62" s="37"/>
      <c r="D62" s="6" t="s">
        <v>244</v>
      </c>
      <c r="E62" s="6" t="s">
        <v>245</v>
      </c>
      <c r="F62" s="9" t="s">
        <v>145</v>
      </c>
    </row>
    <row r="63" spans="1:6" ht="83.25" customHeight="1">
      <c r="A63" s="34" t="s">
        <v>61</v>
      </c>
      <c r="B63" s="36" t="s">
        <v>62</v>
      </c>
      <c r="C63" s="36" t="s">
        <v>9</v>
      </c>
      <c r="D63" s="6" t="s">
        <v>246</v>
      </c>
      <c r="E63" s="6" t="s">
        <v>247</v>
      </c>
      <c r="F63" s="9" t="s">
        <v>137</v>
      </c>
    </row>
    <row r="64" spans="1:6" ht="90">
      <c r="A64" s="38"/>
      <c r="B64" s="39"/>
      <c r="C64" s="39"/>
      <c r="D64" s="6" t="s">
        <v>248</v>
      </c>
      <c r="E64" s="6" t="s">
        <v>247</v>
      </c>
      <c r="F64" s="9" t="s">
        <v>137</v>
      </c>
    </row>
    <row r="65" spans="1:6" ht="55.5" customHeight="1">
      <c r="A65" s="35"/>
      <c r="B65" s="37"/>
      <c r="C65" s="37"/>
      <c r="D65" s="6" t="s">
        <v>249</v>
      </c>
      <c r="E65" s="6" t="s">
        <v>247</v>
      </c>
      <c r="F65" s="9" t="s">
        <v>137</v>
      </c>
    </row>
    <row r="66" spans="1:6" ht="409.5">
      <c r="A66" s="34" t="s">
        <v>63</v>
      </c>
      <c r="B66" s="36" t="s">
        <v>64</v>
      </c>
      <c r="C66" s="36" t="s">
        <v>9</v>
      </c>
      <c r="D66" s="6" t="s">
        <v>250</v>
      </c>
      <c r="E66" s="6" t="s">
        <v>251</v>
      </c>
      <c r="F66" s="9" t="s">
        <v>132</v>
      </c>
    </row>
    <row r="67" spans="1:6" ht="408.75" customHeight="1">
      <c r="A67" s="38"/>
      <c r="B67" s="39"/>
      <c r="C67" s="39"/>
      <c r="D67" s="6" t="s">
        <v>252</v>
      </c>
      <c r="E67" s="6" t="s">
        <v>253</v>
      </c>
      <c r="F67" s="9" t="s">
        <v>137</v>
      </c>
    </row>
    <row r="68" spans="1:6" ht="398.25" customHeight="1">
      <c r="A68" s="35"/>
      <c r="B68" s="37"/>
      <c r="C68" s="37"/>
      <c r="D68" s="6" t="s">
        <v>254</v>
      </c>
      <c r="E68" s="6" t="s">
        <v>253</v>
      </c>
      <c r="F68" s="9" t="s">
        <v>132</v>
      </c>
    </row>
    <row r="69" spans="1:6" ht="27" customHeight="1">
      <c r="A69" s="34" t="s">
        <v>65</v>
      </c>
      <c r="B69" s="36" t="s">
        <v>66</v>
      </c>
      <c r="C69" s="36" t="s">
        <v>9</v>
      </c>
      <c r="D69" s="6" t="s">
        <v>255</v>
      </c>
      <c r="E69" s="6" t="s">
        <v>256</v>
      </c>
      <c r="F69" s="9" t="s">
        <v>137</v>
      </c>
    </row>
    <row r="70" spans="1:6" ht="27" customHeight="1">
      <c r="A70" s="38"/>
      <c r="B70" s="39"/>
      <c r="C70" s="39"/>
      <c r="D70" s="6" t="s">
        <v>257</v>
      </c>
      <c r="E70" s="6" t="s">
        <v>258</v>
      </c>
      <c r="F70" s="9" t="s">
        <v>137</v>
      </c>
    </row>
    <row r="71" spans="1:6" ht="27" customHeight="1">
      <c r="A71" s="35"/>
      <c r="B71" s="37"/>
      <c r="C71" s="37"/>
      <c r="D71" s="6" t="s">
        <v>259</v>
      </c>
      <c r="E71" s="6" t="s">
        <v>260</v>
      </c>
      <c r="F71" s="9" t="s">
        <v>137</v>
      </c>
    </row>
    <row r="72" spans="1:6" ht="141.75" customHeight="1">
      <c r="A72" s="34" t="s">
        <v>67</v>
      </c>
      <c r="B72" s="36" t="s">
        <v>68</v>
      </c>
      <c r="C72" s="36" t="s">
        <v>9</v>
      </c>
      <c r="D72" s="6" t="s">
        <v>261</v>
      </c>
      <c r="E72" s="6" t="s">
        <v>262</v>
      </c>
      <c r="F72" s="9" t="s">
        <v>137</v>
      </c>
    </row>
    <row r="73" spans="1:6" ht="141.75" customHeight="1">
      <c r="A73" s="38"/>
      <c r="B73" s="39"/>
      <c r="C73" s="39"/>
      <c r="D73" s="6" t="s">
        <v>263</v>
      </c>
      <c r="E73" s="6" t="s">
        <v>264</v>
      </c>
      <c r="F73" s="9" t="s">
        <v>145</v>
      </c>
    </row>
    <row r="74" spans="1:6" ht="186.75" customHeight="1">
      <c r="A74" s="38"/>
      <c r="B74" s="39"/>
      <c r="C74" s="39"/>
      <c r="D74" s="6" t="s">
        <v>265</v>
      </c>
      <c r="E74" s="6" t="s">
        <v>266</v>
      </c>
      <c r="F74" s="9" t="s">
        <v>145</v>
      </c>
    </row>
    <row r="75" spans="1:6" ht="141.75" customHeight="1">
      <c r="A75" s="35"/>
      <c r="B75" s="37"/>
      <c r="C75" s="37"/>
      <c r="D75" s="6" t="s">
        <v>267</v>
      </c>
      <c r="E75" s="6" t="s">
        <v>268</v>
      </c>
      <c r="F75" s="9" t="s">
        <v>145</v>
      </c>
    </row>
    <row r="76" spans="1:6" ht="220.5" customHeight="1">
      <c r="A76" s="34" t="s">
        <v>69</v>
      </c>
      <c r="B76" s="36" t="s">
        <v>70</v>
      </c>
      <c r="C76" s="36" t="s">
        <v>9</v>
      </c>
      <c r="D76" s="6" t="s">
        <v>269</v>
      </c>
      <c r="E76" s="6" t="s">
        <v>270</v>
      </c>
      <c r="F76" s="9" t="s">
        <v>137</v>
      </c>
    </row>
    <row r="77" spans="1:6" ht="196.5" customHeight="1">
      <c r="A77" s="38"/>
      <c r="B77" s="39"/>
      <c r="C77" s="39"/>
      <c r="D77" s="6" t="s">
        <v>271</v>
      </c>
      <c r="E77" s="6" t="s">
        <v>270</v>
      </c>
      <c r="F77" s="9" t="s">
        <v>137</v>
      </c>
    </row>
    <row r="78" spans="1:6" ht="141.75" customHeight="1">
      <c r="A78" s="38"/>
      <c r="B78" s="39"/>
      <c r="C78" s="39"/>
      <c r="D78" s="6" t="s">
        <v>272</v>
      </c>
      <c r="E78" s="6" t="s">
        <v>273</v>
      </c>
      <c r="F78" s="9" t="s">
        <v>145</v>
      </c>
    </row>
    <row r="79" spans="1:6" ht="120.75" customHeight="1">
      <c r="A79" s="35"/>
      <c r="B79" s="37"/>
      <c r="C79" s="37"/>
      <c r="D79" s="6" t="s">
        <v>274</v>
      </c>
      <c r="E79" s="6" t="s">
        <v>275</v>
      </c>
      <c r="F79" s="9" t="s">
        <v>145</v>
      </c>
    </row>
    <row r="80" spans="1:6" ht="321" customHeight="1">
      <c r="A80" s="34" t="s">
        <v>71</v>
      </c>
      <c r="B80" s="36" t="s">
        <v>72</v>
      </c>
      <c r="C80" s="36" t="s">
        <v>9</v>
      </c>
      <c r="D80" s="6" t="s">
        <v>276</v>
      </c>
      <c r="E80" s="6" t="s">
        <v>277</v>
      </c>
      <c r="F80" s="9" t="s">
        <v>132</v>
      </c>
    </row>
    <row r="81" spans="1:6" ht="107.25" customHeight="1">
      <c r="A81" s="35"/>
      <c r="B81" s="37"/>
      <c r="C81" s="37"/>
      <c r="D81" s="6" t="s">
        <v>278</v>
      </c>
      <c r="E81" s="6" t="s">
        <v>279</v>
      </c>
      <c r="F81" s="9" t="s">
        <v>132</v>
      </c>
    </row>
    <row r="82" spans="1:6" ht="107.25" customHeight="1">
      <c r="A82" s="34" t="s">
        <v>73</v>
      </c>
      <c r="B82" s="36" t="s">
        <v>74</v>
      </c>
      <c r="C82" s="36" t="s">
        <v>9</v>
      </c>
      <c r="D82" s="6" t="s">
        <v>280</v>
      </c>
      <c r="E82" s="6" t="s">
        <v>281</v>
      </c>
      <c r="F82" s="9" t="s">
        <v>145</v>
      </c>
    </row>
    <row r="83" spans="1:6" ht="107.25" customHeight="1">
      <c r="A83" s="38"/>
      <c r="B83" s="39"/>
      <c r="C83" s="39"/>
      <c r="D83" s="6" t="s">
        <v>282</v>
      </c>
      <c r="E83" s="6" t="s">
        <v>283</v>
      </c>
      <c r="F83" s="9" t="s">
        <v>152</v>
      </c>
    </row>
    <row r="84" spans="1:6" ht="135.75" customHeight="1">
      <c r="A84" s="35"/>
      <c r="B84" s="37"/>
      <c r="C84" s="37"/>
      <c r="D84" s="6" t="s">
        <v>284</v>
      </c>
      <c r="E84" s="6" t="s">
        <v>285</v>
      </c>
      <c r="F84" s="9" t="s">
        <v>137</v>
      </c>
    </row>
    <row r="85" spans="1:6" ht="120.75" customHeight="1">
      <c r="A85" s="11" t="s">
        <v>75</v>
      </c>
      <c r="B85" s="10" t="s">
        <v>76</v>
      </c>
      <c r="C85" s="10" t="s">
        <v>9</v>
      </c>
      <c r="D85" s="6" t="s">
        <v>286</v>
      </c>
      <c r="E85" s="6" t="s">
        <v>287</v>
      </c>
      <c r="F85" s="9" t="s">
        <v>145</v>
      </c>
    </row>
    <row r="86" spans="1:6" ht="120.75" customHeight="1">
      <c r="A86" s="34" t="s">
        <v>77</v>
      </c>
      <c r="B86" s="36" t="s">
        <v>78</v>
      </c>
      <c r="C86" s="36" t="s">
        <v>9</v>
      </c>
      <c r="D86" s="6" t="s">
        <v>288</v>
      </c>
      <c r="E86" s="6" t="s">
        <v>289</v>
      </c>
      <c r="F86" s="9" t="s">
        <v>137</v>
      </c>
    </row>
    <row r="87" spans="1:6" ht="201.75" customHeight="1">
      <c r="A87" s="35"/>
      <c r="B87" s="37"/>
      <c r="C87" s="37"/>
      <c r="D87" s="6" t="s">
        <v>290</v>
      </c>
      <c r="E87" s="6" t="s">
        <v>291</v>
      </c>
      <c r="F87" s="9" t="s">
        <v>132</v>
      </c>
    </row>
    <row r="88" spans="1:6" ht="85.5" customHeight="1">
      <c r="A88" s="34" t="s">
        <v>79</v>
      </c>
      <c r="B88" s="36" t="s">
        <v>80</v>
      </c>
      <c r="C88" s="36" t="s">
        <v>9</v>
      </c>
      <c r="D88" s="6" t="s">
        <v>292</v>
      </c>
      <c r="E88" s="6" t="s">
        <v>293</v>
      </c>
      <c r="F88" s="9" t="s">
        <v>137</v>
      </c>
    </row>
    <row r="89" spans="1:6" ht="100.5" customHeight="1">
      <c r="A89" s="35"/>
      <c r="B89" s="37"/>
      <c r="C89" s="37"/>
      <c r="D89" s="6" t="s">
        <v>294</v>
      </c>
      <c r="E89" s="6" t="s">
        <v>293</v>
      </c>
      <c r="F89" s="9" t="s">
        <v>137</v>
      </c>
    </row>
    <row r="90" spans="1:6" ht="30">
      <c r="A90" s="34" t="s">
        <v>81</v>
      </c>
      <c r="B90" s="36" t="s">
        <v>82</v>
      </c>
      <c r="C90" s="36" t="s">
        <v>83</v>
      </c>
      <c r="D90" s="6" t="s">
        <v>295</v>
      </c>
      <c r="E90" s="6" t="s">
        <v>296</v>
      </c>
      <c r="F90" s="9" t="s">
        <v>145</v>
      </c>
    </row>
    <row r="91" spans="1:6" ht="30">
      <c r="A91" s="38"/>
      <c r="B91" s="39"/>
      <c r="C91" s="39"/>
      <c r="D91" s="6" t="s">
        <v>297</v>
      </c>
      <c r="E91" s="6" t="s">
        <v>298</v>
      </c>
      <c r="F91" s="9" t="s">
        <v>145</v>
      </c>
    </row>
    <row r="92" spans="1:6" ht="30">
      <c r="A92" s="35"/>
      <c r="B92" s="37"/>
      <c r="C92" s="37"/>
      <c r="D92" s="6" t="s">
        <v>299</v>
      </c>
      <c r="E92" s="6" t="s">
        <v>300</v>
      </c>
      <c r="F92" s="9" t="s">
        <v>145</v>
      </c>
    </row>
    <row r="93" spans="1:6" ht="27" customHeight="1">
      <c r="A93" s="11" t="s">
        <v>84</v>
      </c>
      <c r="B93" s="10" t="s">
        <v>85</v>
      </c>
      <c r="C93" s="10" t="s">
        <v>9</v>
      </c>
      <c r="D93" s="6" t="s">
        <v>301</v>
      </c>
      <c r="E93" s="6" t="s">
        <v>302</v>
      </c>
      <c r="F93" s="9" t="s">
        <v>137</v>
      </c>
    </row>
    <row r="94" spans="1:6" ht="47.25" customHeight="1">
      <c r="A94" s="11" t="s">
        <v>86</v>
      </c>
      <c r="B94" s="10" t="s">
        <v>87</v>
      </c>
      <c r="C94" s="10" t="s">
        <v>9</v>
      </c>
      <c r="D94" s="6" t="s">
        <v>303</v>
      </c>
      <c r="E94" s="6" t="s">
        <v>304</v>
      </c>
      <c r="F94" s="9" t="s">
        <v>137</v>
      </c>
    </row>
    <row r="95" spans="1:6" ht="47.25" customHeight="1">
      <c r="A95" s="34" t="s">
        <v>88</v>
      </c>
      <c r="B95" s="36" t="s">
        <v>89</v>
      </c>
      <c r="C95" s="36" t="s">
        <v>9</v>
      </c>
      <c r="D95" s="6" t="s">
        <v>305</v>
      </c>
      <c r="E95" s="6" t="s">
        <v>306</v>
      </c>
      <c r="F95" s="9" t="s">
        <v>145</v>
      </c>
    </row>
    <row r="96" spans="1:6" ht="47.25" customHeight="1">
      <c r="A96" s="38"/>
      <c r="B96" s="39"/>
      <c r="C96" s="39"/>
      <c r="D96" s="6" t="s">
        <v>307</v>
      </c>
      <c r="E96" s="6" t="s">
        <v>308</v>
      </c>
      <c r="F96" s="9" t="s">
        <v>137</v>
      </c>
    </row>
    <row r="97" spans="1:6" ht="56.25" customHeight="1">
      <c r="A97" s="35"/>
      <c r="B97" s="37"/>
      <c r="C97" s="37"/>
      <c r="D97" s="6" t="s">
        <v>309</v>
      </c>
      <c r="E97" s="6" t="s">
        <v>310</v>
      </c>
      <c r="F97" s="9" t="s">
        <v>137</v>
      </c>
    </row>
    <row r="98" spans="1:6" ht="408" customHeight="1">
      <c r="A98" s="34" t="s">
        <v>90</v>
      </c>
      <c r="B98" s="36" t="s">
        <v>91</v>
      </c>
      <c r="C98" s="36" t="s">
        <v>9</v>
      </c>
      <c r="D98" s="6" t="s">
        <v>311</v>
      </c>
      <c r="E98" s="6" t="s">
        <v>312</v>
      </c>
      <c r="F98" s="9" t="s">
        <v>145</v>
      </c>
    </row>
    <row r="99" spans="1:6" ht="324" customHeight="1">
      <c r="A99" s="38"/>
      <c r="B99" s="39"/>
      <c r="C99" s="39"/>
      <c r="D99" s="6" t="s">
        <v>313</v>
      </c>
      <c r="E99" s="6" t="s">
        <v>314</v>
      </c>
      <c r="F99" s="9" t="s">
        <v>137</v>
      </c>
    </row>
    <row r="100" spans="1:6" ht="303.75" customHeight="1">
      <c r="A100" s="38"/>
      <c r="B100" s="39"/>
      <c r="C100" s="39"/>
      <c r="D100" s="6" t="s">
        <v>315</v>
      </c>
      <c r="E100" s="6" t="s">
        <v>316</v>
      </c>
      <c r="F100" s="9" t="s">
        <v>145</v>
      </c>
    </row>
    <row r="101" spans="1:6" ht="264.75" customHeight="1">
      <c r="A101" s="35"/>
      <c r="B101" s="37"/>
      <c r="C101" s="37"/>
      <c r="D101" s="6" t="s">
        <v>317</v>
      </c>
      <c r="E101" s="6" t="s">
        <v>318</v>
      </c>
      <c r="F101" s="9" t="s">
        <v>145</v>
      </c>
    </row>
    <row r="102" spans="1:6" ht="27" customHeight="1">
      <c r="A102" s="34" t="s">
        <v>92</v>
      </c>
      <c r="B102" s="36" t="s">
        <v>93</v>
      </c>
      <c r="C102" s="36" t="s">
        <v>9</v>
      </c>
      <c r="D102" s="6" t="s">
        <v>319</v>
      </c>
      <c r="E102" s="6" t="s">
        <v>320</v>
      </c>
      <c r="F102" s="9" t="s">
        <v>137</v>
      </c>
    </row>
    <row r="103" spans="1:6" ht="27" customHeight="1">
      <c r="A103" s="38"/>
      <c r="B103" s="39"/>
      <c r="C103" s="39"/>
      <c r="D103" s="6" t="s">
        <v>321</v>
      </c>
      <c r="E103" s="6" t="s">
        <v>322</v>
      </c>
      <c r="F103" s="9" t="s">
        <v>137</v>
      </c>
    </row>
    <row r="104" spans="1:6" ht="27" customHeight="1">
      <c r="A104" s="38"/>
      <c r="B104" s="39"/>
      <c r="C104" s="39"/>
      <c r="D104" s="6" t="s">
        <v>323</v>
      </c>
      <c r="E104" s="6" t="s">
        <v>324</v>
      </c>
      <c r="F104" s="9" t="s">
        <v>145</v>
      </c>
    </row>
    <row r="105" spans="1:6" ht="27" customHeight="1">
      <c r="A105" s="38"/>
      <c r="B105" s="39"/>
      <c r="C105" s="39"/>
      <c r="D105" s="6" t="s">
        <v>325</v>
      </c>
      <c r="E105" s="6" t="s">
        <v>326</v>
      </c>
      <c r="F105" s="9" t="s">
        <v>145</v>
      </c>
    </row>
    <row r="106" spans="1:6" ht="27" customHeight="1">
      <c r="A106" s="38"/>
      <c r="B106" s="39"/>
      <c r="C106" s="39"/>
      <c r="D106" s="6" t="s">
        <v>327</v>
      </c>
      <c r="E106" s="6" t="s">
        <v>328</v>
      </c>
      <c r="F106" s="9" t="s">
        <v>137</v>
      </c>
    </row>
    <row r="107" spans="1:6" ht="27" customHeight="1">
      <c r="A107" s="38"/>
      <c r="B107" s="39"/>
      <c r="C107" s="39"/>
      <c r="D107" s="6" t="s">
        <v>329</v>
      </c>
      <c r="E107" s="6" t="s">
        <v>330</v>
      </c>
      <c r="F107" s="9" t="s">
        <v>145</v>
      </c>
    </row>
    <row r="108" spans="1:6" ht="27" customHeight="1">
      <c r="A108" s="38"/>
      <c r="B108" s="39"/>
      <c r="C108" s="39"/>
      <c r="D108" s="6" t="s">
        <v>331</v>
      </c>
      <c r="E108" s="6" t="s">
        <v>332</v>
      </c>
      <c r="F108" s="9" t="s">
        <v>145</v>
      </c>
    </row>
    <row r="109" spans="1:6" ht="27" customHeight="1">
      <c r="A109" s="38"/>
      <c r="B109" s="39"/>
      <c r="C109" s="39"/>
      <c r="D109" s="6" t="s">
        <v>333</v>
      </c>
      <c r="E109" s="6" t="s">
        <v>334</v>
      </c>
      <c r="F109" s="9" t="s">
        <v>137</v>
      </c>
    </row>
    <row r="110" spans="1:6" ht="27" customHeight="1">
      <c r="A110" s="38"/>
      <c r="B110" s="39"/>
      <c r="C110" s="39"/>
      <c r="D110" s="6" t="s">
        <v>335</v>
      </c>
      <c r="E110" s="6" t="s">
        <v>336</v>
      </c>
      <c r="F110" s="9" t="s">
        <v>145</v>
      </c>
    </row>
    <row r="111" spans="1:6" ht="27" customHeight="1">
      <c r="A111" s="35"/>
      <c r="B111" s="37"/>
      <c r="C111" s="37"/>
      <c r="D111" s="6" t="s">
        <v>337</v>
      </c>
      <c r="E111" s="6" t="s">
        <v>338</v>
      </c>
      <c r="F111" s="9" t="s">
        <v>137</v>
      </c>
    </row>
    <row r="112" spans="1:6" ht="173.25" customHeight="1">
      <c r="A112" s="34" t="s">
        <v>94</v>
      </c>
      <c r="B112" s="36" t="s">
        <v>95</v>
      </c>
      <c r="C112" s="36" t="s">
        <v>9</v>
      </c>
      <c r="D112" s="6" t="s">
        <v>339</v>
      </c>
      <c r="E112" s="6" t="s">
        <v>340</v>
      </c>
      <c r="F112" s="9" t="s">
        <v>137</v>
      </c>
    </row>
    <row r="113" spans="1:6" ht="173.25" customHeight="1">
      <c r="A113" s="38"/>
      <c r="B113" s="39"/>
      <c r="C113" s="39"/>
      <c r="D113" s="6" t="s">
        <v>341</v>
      </c>
      <c r="E113" s="6" t="s">
        <v>342</v>
      </c>
      <c r="F113" s="9" t="s">
        <v>137</v>
      </c>
    </row>
    <row r="114" spans="1:6" ht="173.25" customHeight="1">
      <c r="A114" s="35"/>
      <c r="B114" s="37"/>
      <c r="C114" s="37"/>
      <c r="D114" s="6" t="s">
        <v>343</v>
      </c>
      <c r="E114" s="6" t="s">
        <v>344</v>
      </c>
      <c r="F114" s="9" t="s">
        <v>137</v>
      </c>
    </row>
    <row r="115" spans="1:6" ht="27" customHeight="1">
      <c r="A115" s="11" t="s">
        <v>96</v>
      </c>
      <c r="B115" s="10" t="s">
        <v>97</v>
      </c>
      <c r="C115" s="10" t="s">
        <v>9</v>
      </c>
      <c r="D115" s="6" t="s">
        <v>345</v>
      </c>
      <c r="E115" s="6" t="s">
        <v>346</v>
      </c>
      <c r="F115" s="9" t="s">
        <v>145</v>
      </c>
    </row>
    <row r="116" spans="1:6" ht="27" customHeight="1">
      <c r="A116" s="11" t="s">
        <v>98</v>
      </c>
      <c r="B116" s="10" t="s">
        <v>99</v>
      </c>
      <c r="C116" s="10" t="s">
        <v>9</v>
      </c>
      <c r="D116" s="6" t="s">
        <v>347</v>
      </c>
      <c r="E116" s="6" t="s">
        <v>348</v>
      </c>
      <c r="F116" s="9" t="s">
        <v>137</v>
      </c>
    </row>
    <row r="117" spans="1:6" ht="49.5" customHeight="1">
      <c r="A117" s="34" t="s">
        <v>100</v>
      </c>
      <c r="B117" s="36" t="s">
        <v>101</v>
      </c>
      <c r="C117" s="36" t="s">
        <v>9</v>
      </c>
      <c r="D117" s="6" t="s">
        <v>349</v>
      </c>
      <c r="E117" s="6" t="s">
        <v>350</v>
      </c>
      <c r="F117" s="9" t="s">
        <v>145</v>
      </c>
    </row>
    <row r="118" spans="1:6" ht="56.25" customHeight="1">
      <c r="A118" s="38"/>
      <c r="B118" s="39"/>
      <c r="C118" s="39"/>
      <c r="D118" s="6" t="s">
        <v>351</v>
      </c>
      <c r="E118" s="6" t="s">
        <v>352</v>
      </c>
      <c r="F118" s="9" t="s">
        <v>137</v>
      </c>
    </row>
    <row r="119" spans="1:6" ht="97.5" customHeight="1">
      <c r="A119" s="35"/>
      <c r="B119" s="37"/>
      <c r="C119" s="37"/>
      <c r="D119" s="6" t="s">
        <v>353</v>
      </c>
      <c r="E119" s="6" t="s">
        <v>354</v>
      </c>
      <c r="F119" s="9" t="s">
        <v>145</v>
      </c>
    </row>
    <row r="120" spans="1:6" ht="97.5" customHeight="1">
      <c r="A120" s="34" t="s">
        <v>102</v>
      </c>
      <c r="B120" s="36" t="s">
        <v>103</v>
      </c>
      <c r="C120" s="36" t="s">
        <v>9</v>
      </c>
      <c r="D120" s="6" t="s">
        <v>355</v>
      </c>
      <c r="E120" s="6" t="s">
        <v>356</v>
      </c>
      <c r="F120" s="9" t="s">
        <v>145</v>
      </c>
    </row>
    <row r="121" spans="1:6" ht="72" customHeight="1">
      <c r="A121" s="38"/>
      <c r="B121" s="39"/>
      <c r="C121" s="39"/>
      <c r="D121" s="6" t="s">
        <v>357</v>
      </c>
      <c r="E121" s="6" t="s">
        <v>358</v>
      </c>
      <c r="F121" s="9" t="s">
        <v>132</v>
      </c>
    </row>
    <row r="122" spans="1:6" ht="98.25" customHeight="1">
      <c r="A122" s="35"/>
      <c r="B122" s="37"/>
      <c r="C122" s="37"/>
      <c r="D122" s="6" t="s">
        <v>359</v>
      </c>
      <c r="E122" s="6" t="s">
        <v>360</v>
      </c>
      <c r="F122" s="9" t="s">
        <v>137</v>
      </c>
    </row>
    <row r="123" spans="1:6" ht="162" customHeight="1">
      <c r="A123" s="34" t="s">
        <v>104</v>
      </c>
      <c r="B123" s="36" t="s">
        <v>105</v>
      </c>
      <c r="C123" s="36" t="s">
        <v>9</v>
      </c>
      <c r="D123" s="6" t="s">
        <v>361</v>
      </c>
      <c r="E123" s="6" t="s">
        <v>362</v>
      </c>
      <c r="F123" s="9" t="s">
        <v>132</v>
      </c>
    </row>
    <row r="124" spans="1:6" ht="167.25" customHeight="1">
      <c r="A124" s="38"/>
      <c r="B124" s="39"/>
      <c r="C124" s="39"/>
      <c r="D124" s="6" t="s">
        <v>363</v>
      </c>
      <c r="E124" s="6" t="s">
        <v>364</v>
      </c>
      <c r="F124" s="9" t="s">
        <v>137</v>
      </c>
    </row>
    <row r="125" spans="1:6" ht="144" customHeight="1">
      <c r="A125" s="35"/>
      <c r="B125" s="37"/>
      <c r="C125" s="37"/>
      <c r="D125" s="6" t="s">
        <v>365</v>
      </c>
      <c r="E125" s="6" t="s">
        <v>366</v>
      </c>
      <c r="F125" s="9" t="s">
        <v>137</v>
      </c>
    </row>
    <row r="126" spans="1:6" ht="144" customHeight="1">
      <c r="A126" s="34" t="s">
        <v>106</v>
      </c>
      <c r="B126" s="36" t="s">
        <v>107</v>
      </c>
      <c r="C126" s="36" t="s">
        <v>9</v>
      </c>
      <c r="D126" s="6" t="s">
        <v>367</v>
      </c>
      <c r="E126" s="6" t="s">
        <v>368</v>
      </c>
      <c r="F126" s="9" t="s">
        <v>145</v>
      </c>
    </row>
    <row r="127" spans="1:6" ht="117" customHeight="1">
      <c r="A127" s="35"/>
      <c r="B127" s="37"/>
      <c r="C127" s="37"/>
      <c r="D127" s="6" t="s">
        <v>369</v>
      </c>
      <c r="E127" s="6" t="s">
        <v>370</v>
      </c>
      <c r="F127" s="9" t="s">
        <v>145</v>
      </c>
    </row>
    <row r="128" spans="1:6" ht="27" customHeight="1">
      <c r="A128" s="11" t="s">
        <v>108</v>
      </c>
      <c r="B128" s="10" t="s">
        <v>109</v>
      </c>
      <c r="C128" s="10" t="s">
        <v>9</v>
      </c>
      <c r="D128" s="6" t="s">
        <v>371</v>
      </c>
      <c r="E128" s="6" t="s">
        <v>372</v>
      </c>
      <c r="F128" s="26" t="s">
        <v>137</v>
      </c>
    </row>
    <row r="129" spans="1:6" ht="27" customHeight="1">
      <c r="A129" s="11">
        <v>104</v>
      </c>
      <c r="B129" s="10" t="s">
        <v>110</v>
      </c>
      <c r="C129" s="22" t="s">
        <v>9</v>
      </c>
      <c r="D129" s="40" t="s">
        <v>111</v>
      </c>
      <c r="E129" s="41"/>
      <c r="F129" s="42"/>
    </row>
    <row r="130" spans="1:6" ht="87.75" customHeight="1">
      <c r="A130" s="34" t="s">
        <v>112</v>
      </c>
      <c r="B130" s="36" t="s">
        <v>113</v>
      </c>
      <c r="C130" s="36" t="s">
        <v>9</v>
      </c>
      <c r="D130" s="6" t="s">
        <v>373</v>
      </c>
      <c r="E130" s="6" t="s">
        <v>374</v>
      </c>
      <c r="F130" s="26" t="s">
        <v>145</v>
      </c>
    </row>
    <row r="131" spans="1:6" ht="87.75" customHeight="1">
      <c r="A131" s="38"/>
      <c r="B131" s="39"/>
      <c r="C131" s="39"/>
      <c r="D131" s="6" t="s">
        <v>375</v>
      </c>
      <c r="E131" s="6" t="s">
        <v>376</v>
      </c>
      <c r="F131" s="26" t="s">
        <v>137</v>
      </c>
    </row>
    <row r="132" spans="1:6" ht="87.75" customHeight="1">
      <c r="A132" s="35"/>
      <c r="B132" s="37"/>
      <c r="C132" s="37"/>
      <c r="D132" s="6" t="s">
        <v>377</v>
      </c>
      <c r="E132" s="6" t="s">
        <v>378</v>
      </c>
      <c r="F132" s="26" t="s">
        <v>145</v>
      </c>
    </row>
    <row r="133" spans="1:6" ht="204.75" customHeight="1">
      <c r="A133" s="34" t="s">
        <v>114</v>
      </c>
      <c r="B133" s="36" t="s">
        <v>115</v>
      </c>
      <c r="C133" s="36" t="s">
        <v>9</v>
      </c>
      <c r="D133" s="6" t="s">
        <v>379</v>
      </c>
      <c r="E133" s="6" t="s">
        <v>380</v>
      </c>
      <c r="F133" s="26" t="s">
        <v>145</v>
      </c>
    </row>
    <row r="134" spans="1:6" ht="405.75" customHeight="1">
      <c r="A134" s="35"/>
      <c r="B134" s="37"/>
      <c r="C134" s="37"/>
      <c r="D134" s="6" t="s">
        <v>381</v>
      </c>
      <c r="E134" s="6" t="s">
        <v>382</v>
      </c>
      <c r="F134" s="26" t="s">
        <v>152</v>
      </c>
    </row>
    <row r="135" spans="1:6" ht="27" customHeight="1">
      <c r="A135" s="11">
        <v>101</v>
      </c>
      <c r="B135" s="10" t="s">
        <v>116</v>
      </c>
      <c r="C135" s="10" t="s">
        <v>9</v>
      </c>
      <c r="D135" s="6" t="s">
        <v>383</v>
      </c>
      <c r="E135" s="6" t="s">
        <v>384</v>
      </c>
      <c r="F135" s="26" t="s">
        <v>145</v>
      </c>
    </row>
    <row r="136" spans="1:6" ht="81.75" customHeight="1">
      <c r="A136" s="34">
        <v>105</v>
      </c>
      <c r="B136" s="36" t="s">
        <v>117</v>
      </c>
      <c r="C136" s="36" t="s">
        <v>9</v>
      </c>
      <c r="D136" s="6" t="s">
        <v>385</v>
      </c>
      <c r="E136" s="6" t="s">
        <v>386</v>
      </c>
      <c r="F136" s="26" t="s">
        <v>145</v>
      </c>
    </row>
    <row r="137" spans="1:6" ht="81.75" customHeight="1">
      <c r="A137" s="35"/>
      <c r="B137" s="37"/>
      <c r="C137" s="37"/>
      <c r="D137" s="6" t="s">
        <v>387</v>
      </c>
      <c r="E137" s="6" t="s">
        <v>386</v>
      </c>
      <c r="F137" s="26" t="s">
        <v>145</v>
      </c>
    </row>
    <row r="138" spans="1:6" ht="27" customHeight="1">
      <c r="A138" s="11" t="s">
        <v>118</v>
      </c>
      <c r="B138" s="10" t="s">
        <v>119</v>
      </c>
      <c r="C138" s="10" t="s">
        <v>14</v>
      </c>
      <c r="D138" s="25"/>
      <c r="E138" s="25"/>
      <c r="F138" s="25"/>
    </row>
    <row r="139" spans="1:6" ht="27" customHeight="1">
      <c r="A139" s="11" t="s">
        <v>120</v>
      </c>
      <c r="B139" s="10" t="s">
        <v>121</v>
      </c>
      <c r="C139" s="10" t="s">
        <v>9</v>
      </c>
      <c r="D139" s="6" t="s">
        <v>388</v>
      </c>
      <c r="E139" s="6" t="s">
        <v>389</v>
      </c>
      <c r="F139" s="26" t="s">
        <v>137</v>
      </c>
    </row>
    <row r="140" spans="1:6" ht="108" customHeight="1">
      <c r="A140" s="34" t="s">
        <v>122</v>
      </c>
      <c r="B140" s="36" t="s">
        <v>123</v>
      </c>
      <c r="C140" s="36" t="s">
        <v>9</v>
      </c>
      <c r="D140" s="6" t="s">
        <v>390</v>
      </c>
      <c r="E140" s="6" t="s">
        <v>391</v>
      </c>
      <c r="F140" s="26" t="s">
        <v>145</v>
      </c>
    </row>
    <row r="141" spans="1:6" ht="192" customHeight="1">
      <c r="A141" s="38"/>
      <c r="B141" s="39"/>
      <c r="C141" s="39"/>
      <c r="D141" s="6" t="s">
        <v>392</v>
      </c>
      <c r="E141" s="6" t="s">
        <v>393</v>
      </c>
      <c r="F141" s="26" t="s">
        <v>145</v>
      </c>
    </row>
    <row r="142" spans="1:6" ht="192" customHeight="1">
      <c r="A142" s="38"/>
      <c r="B142" s="39"/>
      <c r="C142" s="39"/>
      <c r="D142" s="27" t="s">
        <v>394</v>
      </c>
      <c r="E142" s="27" t="s">
        <v>395</v>
      </c>
      <c r="F142" s="26" t="s">
        <v>145</v>
      </c>
    </row>
    <row r="143" spans="1:6" ht="68.25" customHeight="1">
      <c r="A143" s="32" t="s">
        <v>124</v>
      </c>
      <c r="B143" s="33" t="s">
        <v>125</v>
      </c>
      <c r="C143" s="33" t="s">
        <v>9</v>
      </c>
      <c r="D143" s="6" t="s">
        <v>396</v>
      </c>
      <c r="E143" s="6" t="s">
        <v>397</v>
      </c>
      <c r="F143" s="28" t="s">
        <v>145</v>
      </c>
    </row>
    <row r="144" spans="1:6" ht="68.25" customHeight="1">
      <c r="A144" s="32"/>
      <c r="B144" s="33"/>
      <c r="C144" s="33"/>
      <c r="D144" s="6" t="s">
        <v>398</v>
      </c>
      <c r="E144" s="6" t="s">
        <v>399</v>
      </c>
      <c r="F144" s="28" t="s">
        <v>145</v>
      </c>
    </row>
    <row r="145" spans="1:6" ht="68.25" customHeight="1">
      <c r="A145" s="32"/>
      <c r="B145" s="33"/>
      <c r="C145" s="33"/>
      <c r="D145" s="6" t="s">
        <v>400</v>
      </c>
      <c r="E145" s="6" t="s">
        <v>401</v>
      </c>
      <c r="F145" s="28" t="s">
        <v>137</v>
      </c>
    </row>
    <row r="146" spans="1:6" ht="68.25" customHeight="1">
      <c r="A146" s="32"/>
      <c r="B146" s="33"/>
      <c r="C146" s="33"/>
      <c r="D146" s="6" t="s">
        <v>402</v>
      </c>
      <c r="E146" s="6" t="s">
        <v>403</v>
      </c>
      <c r="F146" s="28" t="s">
        <v>145</v>
      </c>
    </row>
  </sheetData>
  <autoFilter ref="A1:F143" xr:uid="{EE82165F-DB5B-4396-BE57-A05F1AB290D4}"/>
  <mergeCells count="131">
    <mergeCell ref="C80:C81"/>
    <mergeCell ref="A82:A84"/>
    <mergeCell ref="B82:B84"/>
    <mergeCell ref="C82:C84"/>
    <mergeCell ref="C2:C3"/>
    <mergeCell ref="C4:C5"/>
    <mergeCell ref="A21:A23"/>
    <mergeCell ref="B21:B23"/>
    <mergeCell ref="C21:C23"/>
    <mergeCell ref="A19:A20"/>
    <mergeCell ref="A2:A3"/>
    <mergeCell ref="B2:B3"/>
    <mergeCell ref="A4:A5"/>
    <mergeCell ref="B4:B5"/>
    <mergeCell ref="B19:B20"/>
    <mergeCell ref="C19:C20"/>
    <mergeCell ref="A37:A39"/>
    <mergeCell ref="B37:B39"/>
    <mergeCell ref="C37:C39"/>
    <mergeCell ref="A40:A42"/>
    <mergeCell ref="B40:B42"/>
    <mergeCell ref="C40:C42"/>
    <mergeCell ref="C27:C28"/>
    <mergeCell ref="A29:A34"/>
    <mergeCell ref="D129:F129"/>
    <mergeCell ref="D18:F18"/>
    <mergeCell ref="A7:A9"/>
    <mergeCell ref="B7:B9"/>
    <mergeCell ref="C7:C9"/>
    <mergeCell ref="A10:A11"/>
    <mergeCell ref="B10:B11"/>
    <mergeCell ref="C10:C11"/>
    <mergeCell ref="A13:A14"/>
    <mergeCell ref="B13:B14"/>
    <mergeCell ref="C13:C14"/>
    <mergeCell ref="A15:A16"/>
    <mergeCell ref="B15:B16"/>
    <mergeCell ref="C15:C16"/>
    <mergeCell ref="A27:A28"/>
    <mergeCell ref="B27:B28"/>
    <mergeCell ref="A24:A26"/>
    <mergeCell ref="B24:B26"/>
    <mergeCell ref="C24:C26"/>
    <mergeCell ref="A61:A62"/>
    <mergeCell ref="B61:B62"/>
    <mergeCell ref="C61:C62"/>
    <mergeCell ref="A63:A65"/>
    <mergeCell ref="B63:B65"/>
    <mergeCell ref="B29:B34"/>
    <mergeCell ref="C29:C34"/>
    <mergeCell ref="A35:A36"/>
    <mergeCell ref="B35:B36"/>
    <mergeCell ref="C35:C36"/>
    <mergeCell ref="A51:A54"/>
    <mergeCell ref="B51:B54"/>
    <mergeCell ref="C51:C54"/>
    <mergeCell ref="A55:A57"/>
    <mergeCell ref="B55:B57"/>
    <mergeCell ref="C55:C57"/>
    <mergeCell ref="A45:A48"/>
    <mergeCell ref="B45:B48"/>
    <mergeCell ref="C45:C48"/>
    <mergeCell ref="A49:A50"/>
    <mergeCell ref="B49:B50"/>
    <mergeCell ref="C49:C50"/>
    <mergeCell ref="A86:A87"/>
    <mergeCell ref="B86:B87"/>
    <mergeCell ref="C86:C87"/>
    <mergeCell ref="A88:A89"/>
    <mergeCell ref="B88:B89"/>
    <mergeCell ref="C88:C89"/>
    <mergeCell ref="A58:A60"/>
    <mergeCell ref="B58:B60"/>
    <mergeCell ref="C58:C60"/>
    <mergeCell ref="C63:C65"/>
    <mergeCell ref="A66:A68"/>
    <mergeCell ref="B66:B68"/>
    <mergeCell ref="C66:C68"/>
    <mergeCell ref="A69:A71"/>
    <mergeCell ref="B69:B71"/>
    <mergeCell ref="C69:C71"/>
    <mergeCell ref="A72:A75"/>
    <mergeCell ref="B72:B75"/>
    <mergeCell ref="C72:C75"/>
    <mergeCell ref="A76:A79"/>
    <mergeCell ref="B76:B79"/>
    <mergeCell ref="C76:C79"/>
    <mergeCell ref="A80:A81"/>
    <mergeCell ref="B80:B81"/>
    <mergeCell ref="A98:A101"/>
    <mergeCell ref="B98:B101"/>
    <mergeCell ref="C98:C101"/>
    <mergeCell ref="A102:A111"/>
    <mergeCell ref="B102:B111"/>
    <mergeCell ref="C102:C111"/>
    <mergeCell ref="A90:A92"/>
    <mergeCell ref="B90:B92"/>
    <mergeCell ref="C90:C92"/>
    <mergeCell ref="A95:A97"/>
    <mergeCell ref="B95:B97"/>
    <mergeCell ref="C95:C97"/>
    <mergeCell ref="A120:A122"/>
    <mergeCell ref="B120:B122"/>
    <mergeCell ref="C120:C122"/>
    <mergeCell ref="A112:A114"/>
    <mergeCell ref="B112:B114"/>
    <mergeCell ref="C112:C114"/>
    <mergeCell ref="A117:A119"/>
    <mergeCell ref="B117:B119"/>
    <mergeCell ref="C117:C119"/>
    <mergeCell ref="A130:A132"/>
    <mergeCell ref="B130:B132"/>
    <mergeCell ref="C130:C132"/>
    <mergeCell ref="A133:A134"/>
    <mergeCell ref="B133:B134"/>
    <mergeCell ref="C133:C134"/>
    <mergeCell ref="A123:A125"/>
    <mergeCell ref="B123:B125"/>
    <mergeCell ref="C123:C125"/>
    <mergeCell ref="A126:A127"/>
    <mergeCell ref="B126:B127"/>
    <mergeCell ref="C126:C127"/>
    <mergeCell ref="A143:A146"/>
    <mergeCell ref="B143:B146"/>
    <mergeCell ref="C143:C146"/>
    <mergeCell ref="A136:A137"/>
    <mergeCell ref="B136:B137"/>
    <mergeCell ref="C136:C137"/>
    <mergeCell ref="A140:A142"/>
    <mergeCell ref="B140:B142"/>
    <mergeCell ref="C140:C142"/>
  </mergeCells>
  <conditionalFormatting sqref="C1:C7 C10 C12:C13 C15 C17:C19 C21 C24 C27 C29 C35 C37 C40 C43:C45 C49 C51 C55 C58 C61 C63 C66 C69 C72 C76 C80 C82 C85:C86 C88 C90 C93:C95 C98 C102 C112 C115:C117 C120 C123 C126 C128:C130 C133 C135:C136 C138:C140 C143 C147:C1048576">
    <cfRule type="cellIs" dxfId="31" priority="10" operator="equal">
      <formula>"Yes "</formula>
    </cfRule>
  </conditionalFormatting>
  <conditionalFormatting sqref="C2:F7 C43:F45 D45:F68 C10:F10 C12:F13 C15 C17:F17 C18:C19 C21 C24:F24 C27 C29 C35 C37 C40 C49 C51 C55 C58 C61 C63 C66 C69:F69 C72 C76 C80 C82 C85:F86 C88:F88 C90 C93:F95 C98 C102:F102 C112 C115:F117 C120 C123 C126 C128:F128 C129 C130:F130 C133 C135:F136 C138:F140 C143:F143 D8:F9 D11:F11 D14:F16 D25:F42 D70:F84 D89:F92 D103:F114 D118:F127 D131:F134 D87:F87 D96:F101 D137:F137 D141:F142 F144:F146">
    <cfRule type="expression" dxfId="30" priority="12">
      <formula>$C$2="Yes"</formula>
    </cfRule>
  </conditionalFormatting>
  <conditionalFormatting sqref="D40:E40">
    <cfRule type="expression" dxfId="29" priority="5">
      <formula>$C44=Yes</formula>
    </cfRule>
  </conditionalFormatting>
  <conditionalFormatting sqref="D2:F3 D45:F45">
    <cfRule type="expression" dxfId="28" priority="11">
      <formula>$C6=Yes</formula>
    </cfRule>
  </conditionalFormatting>
  <conditionalFormatting sqref="D4:F4 D6:F7 D9:F9 D11:F11 D15:F15 D39:F39 D84:F84 D92:F92 D114:F114 D127:F127 D130:F130 D134:F134">
    <cfRule type="expression" dxfId="27" priority="9">
      <formula>$C10=Yes</formula>
    </cfRule>
  </conditionalFormatting>
  <conditionalFormatting sqref="D5:F5 D8:F8 D17:F17 D38:F38 D42:F42 D79:F79 D81:F81 D83:F83 D87:F88 D126:F126 D128:F128 D131:F133">
    <cfRule type="expression" dxfId="26" priority="24">
      <formula>$C12=Yes</formula>
    </cfRule>
  </conditionalFormatting>
  <conditionalFormatting sqref="D10:F10 D12:F14 D16:F16 D46:F46 D125:F125">
    <cfRule type="expression" dxfId="25" priority="37">
      <formula>$C15=Yes</formula>
    </cfRule>
  </conditionalFormatting>
  <conditionalFormatting sqref="D19:F23">
    <cfRule type="expression" dxfId="24" priority="7">
      <formula>$C$2="Yes"</formula>
    </cfRule>
  </conditionalFormatting>
  <conditionalFormatting sqref="D24:F24 D45:F45 D63:F63 D67:F67 D69:F69 D22:F22">
    <cfRule type="expression" dxfId="23" priority="46">
      <formula>$C35=Yes</formula>
    </cfRule>
  </conditionalFormatting>
  <conditionalFormatting sqref="D25:F25 D46:F46 D70:F70 D73:F73 D101:F102">
    <cfRule type="expression" dxfId="22" priority="80">
      <formula>$C40=Yes</formula>
    </cfRule>
  </conditionalFormatting>
  <conditionalFormatting sqref="D26:F27 D103:F103">
    <cfRule type="expression" dxfId="21" priority="65">
      <formula>$C43=Yes</formula>
    </cfRule>
  </conditionalFormatting>
  <conditionalFormatting sqref="D28:F28 D49:F49 D51:F51 D64:F64 D68:F68 D74:F74 D90:F90 D137:F141 D23:F23">
    <cfRule type="expression" dxfId="20" priority="60">
      <formula>$C35=Yes</formula>
    </cfRule>
  </conditionalFormatting>
  <conditionalFormatting sqref="D29:F30 D52:F52 D66:F66 D71:F72 D21:F21">
    <cfRule type="expression" dxfId="19" priority="43">
      <formula>$C35=Yes</formula>
    </cfRule>
  </conditionalFormatting>
  <conditionalFormatting sqref="D31:F32">
    <cfRule type="expression" dxfId="18" priority="66">
      <formula>$C43=Yes</formula>
    </cfRule>
  </conditionalFormatting>
  <conditionalFormatting sqref="D33:F33 D48:F48 D53:F53 D56:F56 D59:F59 D62:F62 D75:F76 D116:F116 D118:F118 D123:F123 F133 D142:F143 F144:F146">
    <cfRule type="expression" dxfId="17" priority="72">
      <formula>$C43=Yes</formula>
    </cfRule>
  </conditionalFormatting>
  <conditionalFormatting sqref="D34:F35 D40:F40 D54:F54 D57:F57 D60:F60 D89:F89 D93:F93 D119:F120 D124:F124 F134:F136 F142:F146 D20:F20">
    <cfRule type="expression" dxfId="16" priority="47">
      <formula>$C29=Yes</formula>
    </cfRule>
  </conditionalFormatting>
  <conditionalFormatting sqref="D36:F37 D41:F41 D43:F43 D47:F47 D78:F78 D80:F80 D82:F82 D85:F86 D115:F115 D121:F122 F130:F132 F137 D141:F141 D19:F19">
    <cfRule type="expression" dxfId="15" priority="39">
      <formula>$C27=Yes</formula>
    </cfRule>
  </conditionalFormatting>
  <conditionalFormatting sqref="D44:F44 D47:F47 D50:F50 D55:F55 D58:F58 D61:F61 D65:F65 D77:F77 D117:F117 F139:F141">
    <cfRule type="expression" dxfId="14" priority="91">
      <formula>$C55=Yes</formula>
    </cfRule>
  </conditionalFormatting>
  <conditionalFormatting sqref="D91:F91 D105:F105">
    <cfRule type="expression" dxfId="13" priority="107">
      <formula>$C112=Yes</formula>
    </cfRule>
  </conditionalFormatting>
  <conditionalFormatting sqref="D94:F94 D97:F99">
    <cfRule type="expression" dxfId="12" priority="97">
      <formula>$C112=Yes</formula>
    </cfRule>
  </conditionalFormatting>
  <conditionalFormatting sqref="D95:F96">
    <cfRule type="expression" dxfId="11" priority="94">
      <formula>$C115=Yes</formula>
    </cfRule>
  </conditionalFormatting>
  <conditionalFormatting sqref="D100:F100">
    <cfRule type="expression" dxfId="10" priority="100">
      <formula>$C116=Yes</formula>
    </cfRule>
  </conditionalFormatting>
  <conditionalFormatting sqref="D104:F104">
    <cfRule type="expression" dxfId="9" priority="127">
      <formula>$C123=Yes</formula>
    </cfRule>
  </conditionalFormatting>
  <conditionalFormatting sqref="D106:F108">
    <cfRule type="expression" dxfId="8" priority="119">
      <formula>$C128=Yes</formula>
    </cfRule>
  </conditionalFormatting>
  <conditionalFormatting sqref="D109:F109">
    <cfRule type="expression" dxfId="7" priority="147">
      <formula>$C133=Yes</formula>
    </cfRule>
  </conditionalFormatting>
  <conditionalFormatting sqref="D110:F111 D113:F113">
    <cfRule type="expression" dxfId="6" priority="142">
      <formula>$C135=Yes</formula>
    </cfRule>
  </conditionalFormatting>
  <conditionalFormatting sqref="D112:F112">
    <cfRule type="expression" dxfId="5" priority="154">
      <formula>$C138=Yes</formula>
    </cfRule>
  </conditionalFormatting>
  <conditionalFormatting sqref="D135:F135">
    <cfRule type="expression" dxfId="4" priority="160">
      <formula>$C136=Yes</formula>
    </cfRule>
  </conditionalFormatting>
  <conditionalFormatting sqref="D136:F136">
    <cfRule type="expression" dxfId="3" priority="28">
      <formula>$C138=Yes</formula>
    </cfRule>
  </conditionalFormatting>
  <conditionalFormatting sqref="D138:F140">
    <cfRule type="expression" dxfId="2" priority="16">
      <formula>$C143=Yes</formula>
    </cfRule>
  </conditionalFormatting>
  <conditionalFormatting sqref="D142:F142">
    <cfRule type="expression" dxfId="1" priority="34">
      <formula>$C145=Yes</formula>
    </cfRule>
  </conditionalFormatting>
  <conditionalFormatting sqref="D143:F143 F144:F146">
    <cfRule type="expression" dxfId="0" priority="31">
      <formula>$C150=Yes</formula>
    </cfRule>
  </conditionalFormatting>
  <pageMargins left="0.7" right="0.7" top="0.75" bottom="0.75" header="0.3" footer="0.3"/>
  <ignoredErrors>
    <ignoredError sqref="A2 A4 A135 A6:A7 A10 A12:A13 A17:A18 A24 A43:A44 A69 A85 A88 A93:A94 A102 A115:A116 A128:A129" numberStoredAsText="1"/>
  </ignoredErrors>
  <extLst>
    <ext xmlns:x14="http://schemas.microsoft.com/office/spreadsheetml/2009/9/main" uri="{CCE6A557-97BC-4b89-ADB6-D9C93CAAB3DF}">
      <x14:dataValidations xmlns:xm="http://schemas.microsoft.com/office/excel/2006/main" count="2">
        <x14:dataValidation type="list" allowBlank="1" showInputMessage="1" showErrorMessage="1" xr:uid="{797A3351-379C-497A-9EDE-64FDCCD3430F}">
          <x14:formula1>
            <xm:f>'Pull Sheet '!$A$1:$A$3</xm:f>
          </x14:formula1>
          <xm:sqref>C2 C4 C6:C7 C10 C12:C13 C15 C17:C19 C21 C24 C27 C29 C35 C37 C40 C43:C45 C49 C51 C55 C58 C61 C63 C66 C69 C72 C76 C80 C82 C85:C86 C88 C90 C93:C95 C98 C102 C112 C115:C117 C120 C123 C126 C128:C130 C133 C135:C136 C143 C138:C140</xm:sqref>
        </x14:dataValidation>
        <x14:dataValidation type="list" allowBlank="1" showInputMessage="1" showErrorMessage="1" xr:uid="{8EB9F354-0CC0-4017-8B1E-F2BA28387C64}">
          <x14:formula1>
            <xm:f>'Pull Sheet '!$A$8:$A$11</xm:f>
          </x14:formula1>
          <xm:sqref>F2:F5 F7:F17 F19:F128 F130:F146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96EAE-F259-432A-B5CE-DA502D502FE7}">
  <dimension ref="A1:B74"/>
  <sheetViews>
    <sheetView topLeftCell="A6" workbookViewId="0">
      <selection activeCell="A78" sqref="A78"/>
    </sheetView>
  </sheetViews>
  <sheetFormatPr defaultRowHeight="15"/>
  <cols>
    <col min="1" max="1" width="34.42578125" customWidth="1"/>
    <col min="2" max="2" width="37.7109375" style="1" customWidth="1"/>
  </cols>
  <sheetData>
    <row r="1" spans="1:2">
      <c r="A1" t="s">
        <v>14</v>
      </c>
    </row>
    <row r="2" spans="1:2">
      <c r="A2" t="s">
        <v>9</v>
      </c>
    </row>
    <row r="3" spans="1:2">
      <c r="A3" t="s">
        <v>83</v>
      </c>
    </row>
    <row r="8" spans="1:2">
      <c r="A8" t="s">
        <v>132</v>
      </c>
    </row>
    <row r="9" spans="1:2">
      <c r="A9" t="s">
        <v>137</v>
      </c>
    </row>
    <row r="10" spans="1:2">
      <c r="A10" t="s">
        <v>145</v>
      </c>
    </row>
    <row r="11" spans="1:2">
      <c r="A11" t="s">
        <v>152</v>
      </c>
    </row>
    <row r="15" spans="1:2" ht="15.75">
      <c r="A15" s="3" t="s">
        <v>7</v>
      </c>
      <c r="B15" t="s">
        <v>8</v>
      </c>
    </row>
    <row r="16" spans="1:2" ht="15.75">
      <c r="A16" s="2" t="s">
        <v>10</v>
      </c>
      <c r="B16" t="s">
        <v>11</v>
      </c>
    </row>
    <row r="17" spans="1:2" ht="15.75">
      <c r="A17" s="2" t="s">
        <v>12</v>
      </c>
      <c r="B17" t="s">
        <v>13</v>
      </c>
    </row>
    <row r="18" spans="1:2" ht="15.75">
      <c r="A18" s="2" t="s">
        <v>15</v>
      </c>
      <c r="B18" t="s">
        <v>16</v>
      </c>
    </row>
    <row r="19" spans="1:2" ht="15.75">
      <c r="A19" s="2" t="s">
        <v>17</v>
      </c>
      <c r="B19" t="s">
        <v>18</v>
      </c>
    </row>
    <row r="20" spans="1:2" ht="15.75">
      <c r="A20" s="2" t="s">
        <v>19</v>
      </c>
      <c r="B20" t="s">
        <v>20</v>
      </c>
    </row>
    <row r="21" spans="1:2" ht="15.75">
      <c r="A21" s="2" t="s">
        <v>21</v>
      </c>
      <c r="B21" t="s">
        <v>22</v>
      </c>
    </row>
    <row r="22" spans="1:2" ht="15.75">
      <c r="A22" s="2">
        <v>108</v>
      </c>
      <c r="B22" t="s">
        <v>404</v>
      </c>
    </row>
    <row r="23" spans="1:2" ht="15.75">
      <c r="A23" s="2" t="s">
        <v>23</v>
      </c>
      <c r="B23" t="s">
        <v>24</v>
      </c>
    </row>
    <row r="24" spans="1:2" ht="15.75">
      <c r="A24" s="2" t="s">
        <v>25</v>
      </c>
      <c r="B24" t="s">
        <v>26</v>
      </c>
    </row>
    <row r="25" spans="1:2" ht="15.75">
      <c r="A25" s="2">
        <v>102</v>
      </c>
      <c r="B25" t="s">
        <v>27</v>
      </c>
    </row>
    <row r="26" spans="1:2" ht="15.75">
      <c r="A26" s="2" t="s">
        <v>29</v>
      </c>
      <c r="B26" t="s">
        <v>30</v>
      </c>
    </row>
    <row r="27" spans="1:2" ht="15.75">
      <c r="A27" s="2" t="s">
        <v>31</v>
      </c>
      <c r="B27" t="s">
        <v>32</v>
      </c>
    </row>
    <row r="28" spans="1:2" ht="15.75">
      <c r="A28" s="2" t="s">
        <v>33</v>
      </c>
      <c r="B28" t="s">
        <v>34</v>
      </c>
    </row>
    <row r="29" spans="1:2" ht="15.75">
      <c r="A29" s="2" t="s">
        <v>35</v>
      </c>
      <c r="B29" t="s">
        <v>36</v>
      </c>
    </row>
    <row r="30" spans="1:2" ht="15.75">
      <c r="A30" s="2" t="s">
        <v>37</v>
      </c>
      <c r="B30" t="s">
        <v>38</v>
      </c>
    </row>
    <row r="31" spans="1:2" ht="15.75">
      <c r="A31" s="2" t="s">
        <v>39</v>
      </c>
      <c r="B31" t="s">
        <v>40</v>
      </c>
    </row>
    <row r="32" spans="1:2" ht="15.75">
      <c r="A32" s="2" t="s">
        <v>41</v>
      </c>
      <c r="B32" t="s">
        <v>42</v>
      </c>
    </row>
    <row r="33" spans="1:2" ht="15.75">
      <c r="A33" s="2" t="s">
        <v>43</v>
      </c>
      <c r="B33" t="s">
        <v>44</v>
      </c>
    </row>
    <row r="34" spans="1:2" ht="15.75">
      <c r="A34" s="2" t="s">
        <v>45</v>
      </c>
      <c r="B34" t="s">
        <v>46</v>
      </c>
    </row>
    <row r="35" spans="1:2" ht="15.75">
      <c r="A35" s="2" t="s">
        <v>47</v>
      </c>
      <c r="B35" t="s">
        <v>48</v>
      </c>
    </row>
    <row r="36" spans="1:2" ht="15.75">
      <c r="A36" s="2" t="s">
        <v>49</v>
      </c>
      <c r="B36" t="s">
        <v>50</v>
      </c>
    </row>
    <row r="37" spans="1:2" ht="15.75">
      <c r="A37" s="2" t="s">
        <v>51</v>
      </c>
      <c r="B37" t="s">
        <v>52</v>
      </c>
    </row>
    <row r="38" spans="1:2" ht="15.75">
      <c r="A38" s="2" t="s">
        <v>53</v>
      </c>
      <c r="B38" t="s">
        <v>54</v>
      </c>
    </row>
    <row r="39" spans="1:2" ht="15.75">
      <c r="A39" s="2" t="s">
        <v>55</v>
      </c>
      <c r="B39" t="s">
        <v>56</v>
      </c>
    </row>
    <row r="40" spans="1:2" ht="15.75">
      <c r="A40" s="2" t="s">
        <v>57</v>
      </c>
      <c r="B40" t="s">
        <v>58</v>
      </c>
    </row>
    <row r="41" spans="1:2" ht="15.75">
      <c r="A41" s="2" t="s">
        <v>59</v>
      </c>
      <c r="B41" t="s">
        <v>60</v>
      </c>
    </row>
    <row r="42" spans="1:2" ht="15.75">
      <c r="A42" s="2" t="s">
        <v>61</v>
      </c>
      <c r="B42" t="s">
        <v>62</v>
      </c>
    </row>
    <row r="43" spans="1:2" ht="15.75">
      <c r="A43" s="2" t="s">
        <v>63</v>
      </c>
      <c r="B43" t="s">
        <v>405</v>
      </c>
    </row>
    <row r="44" spans="1:2" ht="15.75">
      <c r="A44" s="2" t="s">
        <v>65</v>
      </c>
      <c r="B44" t="s">
        <v>66</v>
      </c>
    </row>
    <row r="45" spans="1:2" ht="15.75">
      <c r="A45" s="2" t="s">
        <v>67</v>
      </c>
      <c r="B45" t="s">
        <v>68</v>
      </c>
    </row>
    <row r="46" spans="1:2" ht="15.75">
      <c r="A46" s="2" t="s">
        <v>69</v>
      </c>
      <c r="B46" t="s">
        <v>70</v>
      </c>
    </row>
    <row r="47" spans="1:2" ht="15.75">
      <c r="A47" s="2" t="s">
        <v>71</v>
      </c>
      <c r="B47" t="s">
        <v>72</v>
      </c>
    </row>
    <row r="48" spans="1:2" ht="15.75">
      <c r="A48" s="2" t="s">
        <v>73</v>
      </c>
      <c r="B48" t="s">
        <v>74</v>
      </c>
    </row>
    <row r="49" spans="1:2" ht="15.75">
      <c r="A49" s="2" t="s">
        <v>75</v>
      </c>
      <c r="B49" t="s">
        <v>76</v>
      </c>
    </row>
    <row r="50" spans="1:2" ht="15.75">
      <c r="A50" s="2" t="s">
        <v>77</v>
      </c>
      <c r="B50" t="s">
        <v>78</v>
      </c>
    </row>
    <row r="51" spans="1:2" ht="15.75">
      <c r="A51" s="2" t="s">
        <v>79</v>
      </c>
      <c r="B51" t="s">
        <v>80</v>
      </c>
    </row>
    <row r="52" spans="1:2" ht="15.75">
      <c r="A52" s="2" t="s">
        <v>81</v>
      </c>
      <c r="B52" t="s">
        <v>82</v>
      </c>
    </row>
    <row r="53" spans="1:2" ht="15.75">
      <c r="A53" s="2" t="s">
        <v>84</v>
      </c>
      <c r="B53" t="s">
        <v>85</v>
      </c>
    </row>
    <row r="54" spans="1:2" ht="15.75">
      <c r="A54" s="2" t="s">
        <v>86</v>
      </c>
      <c r="B54" t="s">
        <v>87</v>
      </c>
    </row>
    <row r="55" spans="1:2" ht="15.75">
      <c r="A55" s="2" t="s">
        <v>88</v>
      </c>
      <c r="B55" t="s">
        <v>89</v>
      </c>
    </row>
    <row r="56" spans="1:2" ht="15.75">
      <c r="A56" s="2" t="s">
        <v>90</v>
      </c>
      <c r="B56" t="s">
        <v>91</v>
      </c>
    </row>
    <row r="57" spans="1:2" ht="15.75">
      <c r="A57" s="2" t="s">
        <v>92</v>
      </c>
      <c r="B57" t="s">
        <v>93</v>
      </c>
    </row>
    <row r="58" spans="1:2" ht="15.75">
      <c r="A58" s="2" t="s">
        <v>94</v>
      </c>
      <c r="B58" t="s">
        <v>95</v>
      </c>
    </row>
    <row r="59" spans="1:2" ht="15.75">
      <c r="A59" s="2" t="s">
        <v>96</v>
      </c>
      <c r="B59" t="s">
        <v>97</v>
      </c>
    </row>
    <row r="60" spans="1:2" ht="15.75">
      <c r="A60" s="2" t="s">
        <v>98</v>
      </c>
      <c r="B60" t="s">
        <v>99</v>
      </c>
    </row>
    <row r="61" spans="1:2" ht="15.75">
      <c r="A61" s="2" t="s">
        <v>100</v>
      </c>
      <c r="B61" t="s">
        <v>101</v>
      </c>
    </row>
    <row r="62" spans="1:2" ht="15.75">
      <c r="A62" s="2" t="s">
        <v>102</v>
      </c>
      <c r="B62" t="s">
        <v>103</v>
      </c>
    </row>
    <row r="63" spans="1:2" ht="15.75">
      <c r="A63" s="2" t="s">
        <v>104</v>
      </c>
      <c r="B63" t="s">
        <v>105</v>
      </c>
    </row>
    <row r="64" spans="1:2" ht="15.75">
      <c r="A64" s="2" t="s">
        <v>106</v>
      </c>
      <c r="B64" t="s">
        <v>107</v>
      </c>
    </row>
    <row r="65" spans="1:2" ht="15.75">
      <c r="A65" s="2" t="s">
        <v>108</v>
      </c>
      <c r="B65" t="s">
        <v>109</v>
      </c>
    </row>
    <row r="66" spans="1:2" ht="15.75">
      <c r="A66" s="2">
        <v>104</v>
      </c>
      <c r="B66" t="s">
        <v>110</v>
      </c>
    </row>
    <row r="67" spans="1:2" ht="15.75">
      <c r="A67" s="2" t="s">
        <v>112</v>
      </c>
      <c r="B67" t="s">
        <v>113</v>
      </c>
    </row>
    <row r="68" spans="1:2" ht="15.75">
      <c r="A68" s="2" t="s">
        <v>114</v>
      </c>
      <c r="B68" t="s">
        <v>115</v>
      </c>
    </row>
    <row r="69" spans="1:2" ht="15.75">
      <c r="A69" s="2">
        <v>101</v>
      </c>
      <c r="B69" t="s">
        <v>116</v>
      </c>
    </row>
    <row r="70" spans="1:2" ht="15.75">
      <c r="A70" s="2" t="s">
        <v>118</v>
      </c>
      <c r="B70" t="s">
        <v>119</v>
      </c>
    </row>
    <row r="71" spans="1:2" ht="15.75">
      <c r="A71" s="2" t="s">
        <v>120</v>
      </c>
      <c r="B71" t="s">
        <v>121</v>
      </c>
    </row>
    <row r="72" spans="1:2" ht="15.75">
      <c r="A72" s="2" t="s">
        <v>122</v>
      </c>
      <c r="B72" t="s">
        <v>123</v>
      </c>
    </row>
    <row r="73" spans="1:2" ht="15.75">
      <c r="A73" s="2">
        <v>105</v>
      </c>
      <c r="B73" t="s">
        <v>406</v>
      </c>
    </row>
    <row r="74" spans="1:2" ht="15.75">
      <c r="A74" s="2" t="s">
        <v>124</v>
      </c>
      <c r="B74" t="s">
        <v>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Luke Sheldon</dc:creator>
  <cp:keywords/>
  <dc:description/>
  <cp:lastModifiedBy>Luke Sheldon</cp:lastModifiedBy>
  <cp:revision/>
  <dcterms:created xsi:type="dcterms:W3CDTF">2024-12-10T18:26:35Z</dcterms:created>
  <dcterms:modified xsi:type="dcterms:W3CDTF">2025-02-25T13:29:28Z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60f4a70-4b6c-4bd4-a002-31edb9c00abe_Enabled">
    <vt:lpwstr>true</vt:lpwstr>
  </property>
  <property fmtid="{D5CDD505-2E9C-101B-9397-08002B2CF9AE}" pid="3" name="MSIP_Label_460f4a70-4b6c-4bd4-a002-31edb9c00abe_SetDate">
    <vt:lpwstr>2024-12-11T13:00:47Z</vt:lpwstr>
  </property>
  <property fmtid="{D5CDD505-2E9C-101B-9397-08002B2CF9AE}" pid="4" name="MSIP_Label_460f4a70-4b6c-4bd4-a002-31edb9c00abe_Method">
    <vt:lpwstr>Standard</vt:lpwstr>
  </property>
  <property fmtid="{D5CDD505-2E9C-101B-9397-08002B2CF9AE}" pid="5" name="MSIP_Label_460f4a70-4b6c-4bd4-a002-31edb9c00abe_Name">
    <vt:lpwstr>General</vt:lpwstr>
  </property>
  <property fmtid="{D5CDD505-2E9C-101B-9397-08002B2CF9AE}" pid="6" name="MSIP_Label_460f4a70-4b6c-4bd4-a002-31edb9c00abe_SiteId">
    <vt:lpwstr>e019b04b-330c-467a-8bae-09fb17374d6a</vt:lpwstr>
  </property>
  <property fmtid="{D5CDD505-2E9C-101B-9397-08002B2CF9AE}" pid="7" name="MSIP_Label_460f4a70-4b6c-4bd4-a002-31edb9c00abe_ActionId">
    <vt:lpwstr>d4cbf909-c2dc-4078-9596-ebac311db74e</vt:lpwstr>
  </property>
  <property fmtid="{D5CDD505-2E9C-101B-9397-08002B2CF9AE}" pid="8" name="MSIP_Label_460f4a70-4b6c-4bd4-a002-31edb9c00abe_ContentBits">
    <vt:lpwstr>0</vt:lpwstr>
  </property>
</Properties>
</file>