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Average Contracted Salaries\"/>
    </mc:Choice>
  </mc:AlternateContent>
  <xr:revisionPtr revIDLastSave="0" documentId="13_ncr:1_{C6D09661-49CB-4512-B16A-4100E2D8A48F}" xr6:coauthVersionLast="47" xr6:coauthVersionMax="47" xr10:uidLastSave="{00000000-0000-0000-0000-000000000000}"/>
  <bookViews>
    <workbookView xWindow="-120" yWindow="-120" windowWidth="29040" windowHeight="15720" xr2:uid="{7C242832-0AD3-4B91-B1ED-BEBA7FBE87E1}"/>
  </bookViews>
  <sheets>
    <sheet name="Alphabetical" sheetId="1" r:id="rId1"/>
    <sheet name="Sorted" sheetId="2" r:id="rId2"/>
  </sheets>
  <definedNames>
    <definedName name="_Key1" hidden="1">#REF!</definedName>
    <definedName name="_Order1" hidden="1">0</definedName>
    <definedName name="_Sort" hidden="1">#REF!</definedName>
    <definedName name="ALPHABETICAL">Alphabetical!$A$1:$G$71</definedName>
    <definedName name="ARRANGED">#REF!</definedName>
    <definedName name="_xlnm.Print_Area" localSheetId="0">Alphabetical!$A$1:$G$71</definedName>
    <definedName name="_xlnm.Print_Area" localSheetId="1">Sorted!$A$1:$I$70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2" l="1"/>
  <c r="A68" i="2"/>
  <c r="A70" i="2"/>
</calcChain>
</file>

<file path=xl/sharedStrings.xml><?xml version="1.0" encoding="utf-8"?>
<sst xmlns="http://schemas.openxmlformats.org/spreadsheetml/2006/main" count="157" uniqueCount="82">
  <si>
    <t>Contract</t>
  </si>
  <si>
    <t>Year's</t>
  </si>
  <si>
    <t>Term</t>
  </si>
  <si>
    <t>Expiration</t>
  </si>
  <si>
    <t>County</t>
  </si>
  <si>
    <t>Salary</t>
  </si>
  <si>
    <t>(Years)</t>
  </si>
  <si>
    <t>Date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</si>
  <si>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</si>
  <si>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</si>
  <si>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</si>
  <si>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</si>
  <si>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</si>
  <si>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</si>
  <si>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</si>
  <si>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</si>
  <si>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</si>
  <si>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</si>
  <si>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</si>
  <si>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</si>
  <si>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</si>
  <si>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</si>
  <si>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</si>
  <si>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</si>
  <si>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</si>
  <si>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</si>
  <si>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</si>
  <si>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</si>
  <si>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</si>
  <si>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</si>
  <si>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</si>
  <si>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</si>
  <si>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</si>
  <si>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</si>
  <si>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</si>
  <si>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</si>
  <si>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</si>
  <si>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</si>
  <si>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</si>
  <si>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</si>
  <si>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</si>
  <si>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</si>
  <si>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</si>
  <si>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</si>
  <si>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</si>
  <si>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</si>
  <si>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</si>
  <si>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</si>
  <si>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</si>
  <si>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</si>
  <si>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</si>
  <si>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</si>
  <si>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</si>
  <si>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</si>
  <si>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</si>
  <si>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</si>
  <si>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</si>
  <si>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</si>
  <si>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</si>
  <si>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</si>
  <si>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</si>
  <si>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</si>
  <si>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State Average</t>
  </si>
  <si>
    <t>2nd Year</t>
  </si>
  <si>
    <t>3rd Year</t>
  </si>
  <si>
    <t>4th Year</t>
  </si>
  <si>
    <t>Remaining Years' Salary (If different)</t>
  </si>
  <si>
    <t xml:space="preserve">Morgan </t>
  </si>
  <si>
    <t>OSF</t>
  </si>
  <si>
    <t>Ct.</t>
  </si>
  <si>
    <t>Current</t>
  </si>
  <si>
    <t>--</t>
  </si>
  <si>
    <t>-</t>
  </si>
  <si>
    <t>contract expired 6/30/2018</t>
  </si>
  <si>
    <t>new superintendent</t>
  </si>
  <si>
    <t>(1)</t>
  </si>
  <si>
    <t>(1) Ohio Co's Superintendent contract states a raise on June 30 of the higher of the CPI or 2.5%. For the purposes of this schedule, the 2.5% increase every year was used.</t>
  </si>
  <si>
    <t>Avg Contracted Salary - Superintendents 26</t>
  </si>
  <si>
    <t>County Boards of Education</t>
  </si>
  <si>
    <t>For the 2025-26 Year</t>
  </si>
  <si>
    <t>Superintendents' Salaries and Contract Terms</t>
  </si>
  <si>
    <t>Arranged in descending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</si>
</sst>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_(&quot;$&quot;* #,##0_);_(&quot;$&quot;* \(#,##0\);_(&quot;$&quot;* &quot;-&quot;??_);_(@_)"/>
    <numFmt numFmtId="166" formatCode="_(* #,##0_);_(* \(#,##0\);_(* &quot;-&quot;??_);_(@_)"/>
    <numFmt numFmtId="167" formatCode="mm/dd/yy"/>
    <numFmt numFmtId="168" formatCode="mm/dd/yy;@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12"/>
      <name val="Arial"/>
      <family val="2"/>
    </font>
    <font>
      <sz val="12"/>
      <color indexed="8"/>
      <name val="Arial"/>
      <family val="2"/>
    </font>
    <font>
      <vertAlign val="superscript"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0" borderId="0" xfId="0" applyFont="1" applyAlignment="1">
      <alignment horizontal="centerContinuous"/>
    </xf>
    <xf numFmtId="41" fontId="2" fillId="0" borderId="0" xfId="0" applyNumberFormat="1" applyFont="1" applyAlignment="1">
      <alignment horizontal="centerContinuous"/>
    </xf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1" fontId="5" fillId="0" borderId="0" xfId="0" applyNumberFormat="1" applyFont="1" applyAlignment="1">
      <alignment horizontal="centerContinuous"/>
    </xf>
    <xf numFmtId="0" fontId="5" fillId="0" borderId="0" xfId="0" applyFont="1" applyProtection="1">
      <protection locked="0"/>
    </xf>
    <xf numFmtId="41" fontId="5" fillId="0" borderId="0" xfId="0" applyNumberFormat="1" applyFont="1"/>
    <xf numFmtId="0" fontId="6" fillId="0" borderId="0" xfId="0" applyFont="1" applyProtection="1">
      <protection locked="0"/>
    </xf>
    <xf numFmtId="41" fontId="3" fillId="0" borderId="0" xfId="0" applyNumberFormat="1" applyFont="1"/>
    <xf numFmtId="41" fontId="6" fillId="0" borderId="0" xfId="0" applyNumberFormat="1" applyFont="1" applyProtection="1">
      <protection locked="0"/>
    </xf>
    <xf numFmtId="41" fontId="4" fillId="0" borderId="0" xfId="0" applyNumberFormat="1" applyFont="1" applyAlignment="1">
      <alignment horizontal="centerContinuous"/>
    </xf>
    <xf numFmtId="41" fontId="3" fillId="0" borderId="1" xfId="0" applyNumberFormat="1" applyFont="1" applyBorder="1"/>
    <xf numFmtId="167" fontId="5" fillId="0" borderId="0" xfId="0" applyNumberFormat="1" applyFont="1" applyAlignment="1">
      <alignment horizontal="center"/>
    </xf>
    <xf numFmtId="167" fontId="5" fillId="0" borderId="0" xfId="0" applyNumberFormat="1" applyFont="1" applyAlignment="1" applyProtection="1">
      <alignment horizontal="center"/>
      <protection locked="0"/>
    </xf>
    <xf numFmtId="167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Continuous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>
      <alignment horizontal="center"/>
    </xf>
    <xf numFmtId="1" fontId="6" fillId="0" borderId="0" xfId="0" applyNumberFormat="1" applyFont="1" applyAlignment="1" applyProtection="1">
      <alignment horizontal="center"/>
      <protection locked="0"/>
    </xf>
    <xf numFmtId="0" fontId="5" fillId="0" borderId="2" xfId="0" applyFont="1" applyBorder="1"/>
    <xf numFmtId="1" fontId="5" fillId="0" borderId="0" xfId="0" applyNumberFormat="1" applyFont="1" applyAlignment="1">
      <alignment horizontal="centerContinuous"/>
    </xf>
    <xf numFmtId="167" fontId="5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41" fontId="5" fillId="0" borderId="0" xfId="0" applyNumberFormat="1" applyFont="1" applyAlignment="1">
      <alignment horizontal="center"/>
    </xf>
    <xf numFmtId="41" fontId="5" fillId="0" borderId="3" xfId="0" applyNumberFormat="1" applyFont="1" applyBorder="1" applyAlignment="1">
      <alignment horizontal="centerContinuous"/>
    </xf>
    <xf numFmtId="41" fontId="5" fillId="0" borderId="3" xfId="0" applyNumberFormat="1" applyFont="1" applyBorder="1" applyAlignment="1" applyProtection="1">
      <alignment horizontal="centerContinuous"/>
      <protection locked="0"/>
    </xf>
    <xf numFmtId="41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41" fontId="5" fillId="0" borderId="1" xfId="0" applyNumberFormat="1" applyFont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167" fontId="5" fillId="0" borderId="1" xfId="0" applyNumberFormat="1" applyFont="1" applyBorder="1" applyAlignment="1" applyProtection="1">
      <alignment horizontal="center"/>
      <protection locked="0"/>
    </xf>
    <xf numFmtId="0" fontId="4" fillId="0" borderId="0" xfId="0" quotePrefix="1" applyFont="1" applyAlignment="1">
      <alignment horizontal="center"/>
    </xf>
    <xf numFmtId="14" fontId="5" fillId="0" borderId="0" xfId="0" applyNumberFormat="1" applyFo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7" fontId="5" fillId="0" borderId="0" xfId="0" quotePrefix="1" applyNumberFormat="1" applyFont="1" applyAlignment="1" applyProtection="1">
      <alignment horizontal="center"/>
      <protection locked="0"/>
    </xf>
    <xf numFmtId="167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166" fontId="3" fillId="0" borderId="0" xfId="1" applyNumberFormat="1" applyFont="1" applyFill="1" applyAlignment="1" applyProtection="1">
      <alignment horizontal="center"/>
    </xf>
    <xf numFmtId="1" fontId="7" fillId="0" borderId="0" xfId="0" applyNumberFormat="1" applyFont="1" applyAlignment="1" applyProtection="1">
      <alignment horizontal="center"/>
      <protection locked="0"/>
    </xf>
    <xf numFmtId="165" fontId="3" fillId="0" borderId="0" xfId="2" applyNumberFormat="1" applyFont="1" applyFill="1" applyAlignment="1" applyProtection="1">
      <alignment horizontal="center"/>
    </xf>
    <xf numFmtId="165" fontId="5" fillId="0" borderId="2" xfId="2" applyNumberFormat="1" applyFont="1" applyFill="1" applyBorder="1" applyProtection="1">
      <protection locked="0"/>
    </xf>
    <xf numFmtId="165" fontId="5" fillId="0" borderId="2" xfId="2" applyNumberFormat="1" applyFont="1" applyFill="1" applyBorder="1" applyAlignment="1" applyProtection="1">
      <alignment horizontal="center"/>
      <protection locked="0"/>
    </xf>
    <xf numFmtId="0" fontId="5" fillId="0" borderId="4" xfId="0" quotePrefix="1" applyFont="1" applyBorder="1" applyAlignment="1" applyProtection="1">
      <alignment horizontal="center"/>
      <protection locked="0"/>
    </xf>
    <xf numFmtId="0" fontId="5" fillId="2" borderId="0" xfId="0" applyFont="1" applyFill="1"/>
    <xf numFmtId="0" fontId="3" fillId="2" borderId="0" xfId="0" applyFont="1" applyFill="1"/>
    <xf numFmtId="0" fontId="5" fillId="3" borderId="0" xfId="0" applyFont="1" applyFill="1"/>
    <xf numFmtId="0" fontId="3" fillId="3" borderId="0" xfId="0" applyFont="1" applyFill="1"/>
    <xf numFmtId="168" fontId="5" fillId="0" borderId="0" xfId="0" applyNumberFormat="1" applyFont="1" applyAlignment="1" applyProtection="1">
      <alignment horizontal="left"/>
      <protection locked="0"/>
    </xf>
    <xf numFmtId="41" fontId="3" fillId="0" borderId="0" xfId="2" applyNumberFormat="1" applyFont="1" applyFill="1" applyAlignment="1" applyProtection="1">
      <alignment horizontal="center"/>
    </xf>
    <xf numFmtId="49" fontId="8" fillId="0" borderId="0" xfId="1" applyNumberFormat="1" applyFont="1" applyFill="1" applyProtection="1"/>
    <xf numFmtId="0" fontId="8" fillId="0" borderId="0" xfId="0" applyFo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 applyProtection="1">
      <alignment horizontal="center"/>
      <protection locked="0"/>
    </xf>
    <xf numFmtId="165" fontId="5" fillId="0" borderId="0" xfId="2" applyNumberFormat="1" applyFont="1" applyFill="1" applyBorder="1" applyAlignment="1" applyProtection="1">
      <alignment horizontal="center"/>
      <protection locked="0"/>
    </xf>
    <xf numFmtId="2" fontId="5" fillId="0" borderId="0" xfId="2" applyNumberFormat="1" applyFont="1" applyFill="1" applyBorder="1" applyAlignment="1" applyProtection="1">
      <alignment horizontal="center"/>
      <protection locked="0"/>
    </xf>
    <xf numFmtId="166" fontId="3" fillId="0" borderId="2" xfId="1" applyNumberFormat="1" applyFont="1" applyFill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center"/>
      <protection locked="0"/>
    </xf>
    <xf numFmtId="164" fontId="5" fillId="0" borderId="0" xfId="0" quotePrefix="1" applyNumberFormat="1" applyFont="1" applyAlignment="1" applyProtection="1">
      <alignment horizontal="left"/>
      <protection locked="0"/>
    </xf>
    <xf numFmtId="49" fontId="5" fillId="0" borderId="0" xfId="0" applyNumberFormat="1" applyFont="1" applyAlignment="1">
      <alignment horizontal="left" wrapText="1"/>
    </xf>
    <xf numFmtId="0" fontId="0" fillId="0" borderId="0" xfId="0" applyAlignment="1"/>
    <xf numFmtId="41" fontId="2" fillId="0" borderId="0" xfId="0" applyNumberFormat="1" applyFont="1" applyAlignment="1">
      <alignment horizontal="left"/>
    </xf>
    <xf numFmtId="41" fontId="5" fillId="0" borderId="3" xfId="0" applyNumberFormat="1" applyFont="1" applyBorder="1" applyAlignment="1"/>
    <xf numFmtId="166" fontId="5" fillId="0" borderId="0" xfId="1" applyNumberFormat="1" applyFont="1" applyFill="1" applyBorder="1" applyAlignment="1" applyProtection="1">
      <alignment horizontal="center"/>
      <protection locked="0"/>
    </xf>
    <xf numFmtId="1" fontId="5" fillId="0" borderId="0" xfId="2" applyNumberFormat="1" applyFont="1" applyFill="1" applyBorder="1" applyAlignment="1" applyProtection="1">
      <alignment horizontal="center"/>
      <protection locked="0"/>
    </xf>
    <xf numFmtId="1" fontId="5" fillId="0" borderId="2" xfId="1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4C923F37-3375-43EA-A7B7-9431C1A583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BE92-240E-4CF1-B7BF-FFEAD0204E9F}">
  <sheetPr transitionEvaluation="1">
    <pageSetUpPr fitToPage="1"/>
  </sheetPr>
  <dimension ref="A1:P104"/>
  <sheetViews>
    <sheetView tabSelected="1" defaultGridColor="0" view="pageBreakPreview" colorId="22" zoomScale="87" zoomScaleNormal="87" zoomScaleSheetLayoutView="87" workbookViewId="0">
      <selection activeCell="B14" sqref="B14"/>
    </sheetView>
  </sheetViews>
  <sheetFormatPr defaultColWidth="12.7109375" defaultRowHeight="14.25" x14ac:dyDescent="0.2"/>
  <cols>
    <col min="1" max="1" width="13" style="4" customWidth="1"/>
    <col min="2" max="4" width="11.7109375" style="11" customWidth="1"/>
    <col min="5" max="5" width="16.42578125" style="11" customWidth="1"/>
    <col min="6" max="6" width="13.7109375" style="23" bestFit="1" customWidth="1"/>
    <col min="7" max="7" width="10.7109375" style="17" customWidth="1"/>
    <col min="8" max="16384" width="12.7109375" style="4"/>
  </cols>
  <sheetData>
    <row r="1" spans="1:16" ht="15" x14ac:dyDescent="0.25">
      <c r="A1" s="66" t="s">
        <v>78</v>
      </c>
      <c r="B1" s="28"/>
      <c r="C1" s="28"/>
      <c r="D1" s="28"/>
      <c r="E1" s="28"/>
      <c r="F1" s="28"/>
      <c r="G1" s="28"/>
      <c r="H1" s="3"/>
      <c r="I1" s="3"/>
      <c r="J1" s="3"/>
      <c r="K1" s="3"/>
      <c r="L1" s="3"/>
      <c r="M1" s="3"/>
      <c r="N1" s="3"/>
      <c r="O1" s="3"/>
      <c r="P1" s="3"/>
    </row>
    <row r="2" spans="1:16" ht="15" x14ac:dyDescent="0.25">
      <c r="A2" s="19" t="s">
        <v>80</v>
      </c>
      <c r="B2" s="2"/>
      <c r="C2" s="2"/>
      <c r="D2" s="2"/>
      <c r="E2" s="2"/>
      <c r="F2" s="20"/>
      <c r="G2" s="18"/>
      <c r="H2" s="3"/>
      <c r="I2" s="3"/>
      <c r="J2" s="3"/>
      <c r="K2" s="3"/>
      <c r="L2" s="3"/>
      <c r="M2" s="3"/>
      <c r="N2" s="3"/>
      <c r="O2" s="3"/>
      <c r="P2" s="3"/>
    </row>
    <row r="3" spans="1:16" ht="15" x14ac:dyDescent="0.25">
      <c r="A3" s="19" t="s">
        <v>79</v>
      </c>
      <c r="B3" s="2"/>
      <c r="C3" s="2"/>
      <c r="D3" s="2"/>
      <c r="E3" s="2"/>
      <c r="F3" s="20"/>
      <c r="G3" s="18"/>
      <c r="H3" s="3"/>
      <c r="I3" s="3"/>
      <c r="J3" s="3"/>
      <c r="K3" s="3"/>
      <c r="L3" s="3"/>
      <c r="M3" s="3"/>
      <c r="N3" s="3"/>
      <c r="O3" s="3"/>
      <c r="P3" s="3"/>
    </row>
    <row r="4" spans="1:16" ht="20.100000000000001" customHeight="1" x14ac:dyDescent="0.25">
      <c r="A4" s="5"/>
      <c r="B4" s="13"/>
      <c r="C4" s="7"/>
      <c r="D4" s="7"/>
      <c r="E4" s="7"/>
      <c r="F4" s="26"/>
      <c r="G4" s="27"/>
      <c r="H4" s="3"/>
      <c r="I4" s="3"/>
      <c r="J4" s="3"/>
      <c r="K4" s="3"/>
      <c r="L4" s="3"/>
      <c r="M4" s="3"/>
      <c r="N4" s="3"/>
      <c r="O4" s="3"/>
      <c r="P4" s="3"/>
    </row>
    <row r="5" spans="1:16" ht="15" customHeight="1" x14ac:dyDescent="0.2">
      <c r="A5" s="6"/>
      <c r="B5" s="29" t="s">
        <v>70</v>
      </c>
      <c r="D5" s="7"/>
      <c r="E5" s="7"/>
      <c r="F5" s="21" t="s">
        <v>0</v>
      </c>
      <c r="G5" s="15" t="s">
        <v>0</v>
      </c>
      <c r="H5" s="3"/>
      <c r="I5" s="3"/>
      <c r="J5" s="3"/>
      <c r="K5" s="3"/>
      <c r="L5" s="3"/>
      <c r="M5" s="3"/>
      <c r="N5" s="3"/>
      <c r="O5" s="3"/>
      <c r="P5" s="3"/>
    </row>
    <row r="6" spans="1:16" ht="15" customHeight="1" x14ac:dyDescent="0.2">
      <c r="A6" s="3"/>
      <c r="B6" s="29" t="s">
        <v>1</v>
      </c>
      <c r="C6" s="67" t="s">
        <v>66</v>
      </c>
      <c r="D6" s="67"/>
      <c r="E6" s="67"/>
      <c r="F6" s="22" t="s">
        <v>2</v>
      </c>
      <c r="G6" s="16" t="s">
        <v>3</v>
      </c>
      <c r="H6" s="3"/>
      <c r="I6" s="3"/>
      <c r="J6" s="3"/>
      <c r="K6" s="3"/>
      <c r="L6" s="3"/>
      <c r="M6" s="3"/>
      <c r="N6" s="3"/>
      <c r="O6" s="3"/>
      <c r="P6" s="3"/>
    </row>
    <row r="7" spans="1:16" ht="15" thickBot="1" x14ac:dyDescent="0.25">
      <c r="A7" s="33" t="s">
        <v>4</v>
      </c>
      <c r="B7" s="34" t="s">
        <v>5</v>
      </c>
      <c r="C7" s="14" t="s">
        <v>63</v>
      </c>
      <c r="D7" s="14" t="s">
        <v>64</v>
      </c>
      <c r="E7" s="14" t="s">
        <v>65</v>
      </c>
      <c r="F7" s="35" t="s">
        <v>6</v>
      </c>
      <c r="G7" s="36" t="s">
        <v>7</v>
      </c>
      <c r="H7" s="3"/>
      <c r="I7" s="3"/>
      <c r="J7" s="3"/>
      <c r="K7" s="3"/>
      <c r="L7" s="3"/>
      <c r="M7" s="3"/>
      <c r="N7" s="3"/>
      <c r="O7" s="3"/>
      <c r="P7" s="3"/>
    </row>
    <row r="8" spans="1:16" s="50" customFormat="1" ht="18" customHeight="1" x14ac:dyDescent="0.2">
      <c r="A8" s="8" t="s">
        <v>8</v>
      </c>
      <c r="B8" s="45">
        <v>123000</v>
      </c>
      <c r="C8" s="45">
        <v>125000</v>
      </c>
      <c r="D8" s="45">
        <v>127000</v>
      </c>
      <c r="E8" s="45">
        <v>129000</v>
      </c>
      <c r="F8" s="23">
        <v>4</v>
      </c>
      <c r="G8" s="16">
        <v>47299</v>
      </c>
      <c r="H8" s="49"/>
      <c r="I8" s="49"/>
      <c r="J8" s="49"/>
      <c r="K8" s="49"/>
      <c r="L8" s="49"/>
      <c r="M8" s="49"/>
      <c r="N8" s="49"/>
      <c r="O8" s="49"/>
      <c r="P8" s="49"/>
    </row>
    <row r="9" spans="1:16" s="50" customFormat="1" x14ac:dyDescent="0.2">
      <c r="A9" s="8" t="s">
        <v>9</v>
      </c>
      <c r="B9" s="43">
        <v>203939.98</v>
      </c>
      <c r="C9" s="43">
        <v>210058</v>
      </c>
      <c r="D9" s="43">
        <v>0</v>
      </c>
      <c r="E9" s="43">
        <v>0</v>
      </c>
      <c r="F9" s="23">
        <v>3</v>
      </c>
      <c r="G9" s="16">
        <v>46568</v>
      </c>
      <c r="H9" s="49"/>
      <c r="I9" s="49"/>
      <c r="J9" s="49"/>
      <c r="K9" s="49"/>
      <c r="L9" s="49"/>
      <c r="M9" s="49"/>
      <c r="N9" s="49"/>
      <c r="O9" s="49"/>
      <c r="P9" s="49"/>
    </row>
    <row r="10" spans="1:16" x14ac:dyDescent="0.2">
      <c r="A10" s="8" t="s">
        <v>10</v>
      </c>
      <c r="B10" s="43">
        <v>139999.99</v>
      </c>
      <c r="C10" s="43">
        <v>0</v>
      </c>
      <c r="D10" s="43">
        <v>0</v>
      </c>
      <c r="E10" s="43">
        <v>0</v>
      </c>
      <c r="F10" s="23">
        <v>1</v>
      </c>
      <c r="G10" s="16">
        <v>46203</v>
      </c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8" t="s">
        <v>11</v>
      </c>
      <c r="B11" s="43">
        <v>134999.99</v>
      </c>
      <c r="C11" s="43">
        <v>140000</v>
      </c>
      <c r="D11" s="43">
        <v>0</v>
      </c>
      <c r="E11" s="43">
        <v>0</v>
      </c>
      <c r="F11" s="23">
        <v>4</v>
      </c>
      <c r="G11" s="16">
        <v>46568</v>
      </c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8" t="s">
        <v>12</v>
      </c>
      <c r="B12" s="43">
        <v>149999.99</v>
      </c>
      <c r="C12" s="43">
        <v>154500</v>
      </c>
      <c r="D12" s="43">
        <v>159135</v>
      </c>
      <c r="E12" s="43">
        <v>163909</v>
      </c>
      <c r="F12" s="23">
        <v>4</v>
      </c>
      <c r="G12" s="16">
        <v>47299</v>
      </c>
      <c r="H12" s="3"/>
      <c r="I12" s="3"/>
      <c r="J12" s="3"/>
      <c r="K12" s="3"/>
      <c r="L12" s="3"/>
      <c r="M12" s="3"/>
      <c r="N12" s="3"/>
      <c r="O12" s="3"/>
      <c r="P12" s="3"/>
    </row>
    <row r="13" spans="1:16" ht="15" customHeight="1" x14ac:dyDescent="0.2">
      <c r="A13" s="8" t="s">
        <v>13</v>
      </c>
      <c r="B13" s="43">
        <v>179999.99</v>
      </c>
      <c r="C13" s="43">
        <v>185000</v>
      </c>
      <c r="D13" s="43">
        <v>185000</v>
      </c>
      <c r="E13" s="43">
        <v>0</v>
      </c>
      <c r="F13" s="23">
        <v>4</v>
      </c>
      <c r="G13" s="16">
        <v>46934</v>
      </c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8" t="s">
        <v>14</v>
      </c>
      <c r="B14" s="43">
        <v>104780</v>
      </c>
      <c r="C14" s="43">
        <v>105070</v>
      </c>
      <c r="D14" s="43">
        <v>0</v>
      </c>
      <c r="E14" s="43">
        <v>0</v>
      </c>
      <c r="F14" s="23">
        <v>4</v>
      </c>
      <c r="G14" s="16">
        <v>46568</v>
      </c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8" t="s">
        <v>15</v>
      </c>
      <c r="B15" s="43">
        <v>105999.99</v>
      </c>
      <c r="C15" s="43">
        <v>0</v>
      </c>
      <c r="D15" s="43">
        <v>0</v>
      </c>
      <c r="E15" s="43">
        <v>0</v>
      </c>
      <c r="F15" s="23">
        <v>3</v>
      </c>
      <c r="G15" s="16">
        <v>46203</v>
      </c>
      <c r="H15" s="3"/>
      <c r="I15" s="3"/>
      <c r="J15" s="3"/>
      <c r="K15" s="3"/>
      <c r="L15" s="3"/>
      <c r="M15" s="3"/>
      <c r="N15" s="3"/>
      <c r="O15" s="3"/>
      <c r="P15" s="3"/>
    </row>
    <row r="16" spans="1:16" s="50" customFormat="1" x14ac:dyDescent="0.2">
      <c r="A16" s="8" t="s">
        <v>16</v>
      </c>
      <c r="B16" s="43">
        <v>140000</v>
      </c>
      <c r="C16" s="43">
        <v>142000</v>
      </c>
      <c r="D16" s="43">
        <v>144000</v>
      </c>
      <c r="E16" s="43">
        <v>146000</v>
      </c>
      <c r="F16" s="23">
        <v>4</v>
      </c>
      <c r="G16" s="16">
        <v>47299</v>
      </c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">
      <c r="A17" s="8" t="s">
        <v>17</v>
      </c>
      <c r="B17" s="43">
        <v>133499.99</v>
      </c>
      <c r="C17" s="43">
        <v>134750</v>
      </c>
      <c r="D17" s="43">
        <v>0</v>
      </c>
      <c r="E17" s="43">
        <v>0</v>
      </c>
      <c r="F17" s="23">
        <v>2</v>
      </c>
      <c r="G17" s="16">
        <v>46568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s="50" customFormat="1" ht="18" customHeight="1" x14ac:dyDescent="0.2">
      <c r="A18" s="8" t="s">
        <v>18</v>
      </c>
      <c r="B18" s="43">
        <v>112999.99</v>
      </c>
      <c r="C18" s="43">
        <v>0</v>
      </c>
      <c r="D18" s="43">
        <v>0</v>
      </c>
      <c r="E18" s="43">
        <v>0</v>
      </c>
      <c r="F18" s="23">
        <v>3</v>
      </c>
      <c r="G18" s="16">
        <v>46203</v>
      </c>
      <c r="H18" s="49"/>
      <c r="I18" s="49"/>
      <c r="J18" s="49"/>
      <c r="K18" s="49"/>
      <c r="L18" s="49"/>
      <c r="M18" s="49"/>
      <c r="N18" s="49"/>
      <c r="O18" s="49"/>
      <c r="P18" s="49"/>
    </row>
    <row r="19" spans="1:16" x14ac:dyDescent="0.2">
      <c r="A19" s="8" t="s">
        <v>19</v>
      </c>
      <c r="B19" s="43">
        <v>124492.98</v>
      </c>
      <c r="C19" s="43">
        <v>0</v>
      </c>
      <c r="D19" s="43">
        <v>0</v>
      </c>
      <c r="E19" s="43">
        <v>0</v>
      </c>
      <c r="F19" s="23">
        <v>3</v>
      </c>
      <c r="G19" s="16">
        <v>46203</v>
      </c>
      <c r="H19" s="3"/>
      <c r="I19" s="3"/>
      <c r="J19" s="3"/>
      <c r="K19" s="3"/>
      <c r="L19" s="3"/>
      <c r="M19" s="3"/>
      <c r="N19" s="3"/>
      <c r="O19" s="3"/>
      <c r="P19" s="3"/>
    </row>
    <row r="20" spans="1:16" s="50" customFormat="1" x14ac:dyDescent="0.2">
      <c r="A20" s="8" t="s">
        <v>20</v>
      </c>
      <c r="B20" s="43">
        <v>143999.98000000001</v>
      </c>
      <c r="C20" s="43">
        <v>147000</v>
      </c>
      <c r="D20" s="43">
        <v>150000</v>
      </c>
      <c r="E20" s="43">
        <v>0</v>
      </c>
      <c r="F20" s="23">
        <v>3</v>
      </c>
      <c r="G20" s="16">
        <v>46934</v>
      </c>
      <c r="H20" s="49"/>
      <c r="I20" s="49"/>
      <c r="J20" s="49"/>
      <c r="K20" s="49"/>
      <c r="L20" s="49"/>
      <c r="M20" s="49"/>
      <c r="N20" s="49"/>
      <c r="O20" s="49"/>
      <c r="P20" s="49"/>
    </row>
    <row r="21" spans="1:16" s="50" customFormat="1" x14ac:dyDescent="0.2">
      <c r="A21" s="8" t="s">
        <v>21</v>
      </c>
      <c r="B21" s="43">
        <v>117999.99</v>
      </c>
      <c r="C21" s="43">
        <v>121000</v>
      </c>
      <c r="D21" s="43">
        <v>124000</v>
      </c>
      <c r="E21" s="43">
        <v>127000</v>
      </c>
      <c r="F21" s="23">
        <v>4</v>
      </c>
      <c r="G21" s="16">
        <v>47299</v>
      </c>
      <c r="H21" s="49"/>
      <c r="I21" s="49"/>
      <c r="J21" s="49"/>
      <c r="K21" s="49"/>
      <c r="L21" s="49"/>
      <c r="M21" s="49"/>
      <c r="N21" s="49"/>
      <c r="O21" s="49"/>
      <c r="P21" s="49"/>
    </row>
    <row r="22" spans="1:16" x14ac:dyDescent="0.2">
      <c r="A22" s="8" t="s">
        <v>22</v>
      </c>
      <c r="B22" s="43">
        <v>133000</v>
      </c>
      <c r="C22" s="43">
        <v>136000</v>
      </c>
      <c r="D22" s="43">
        <v>0</v>
      </c>
      <c r="E22" s="43">
        <v>0</v>
      </c>
      <c r="F22" s="23">
        <v>4</v>
      </c>
      <c r="G22" s="16">
        <v>46568</v>
      </c>
      <c r="H22" s="3"/>
      <c r="I22" s="3"/>
      <c r="J22" s="3"/>
      <c r="K22" s="3"/>
      <c r="L22" s="3"/>
      <c r="M22" s="3"/>
      <c r="N22" s="3"/>
      <c r="O22" s="3"/>
      <c r="P22" s="3"/>
    </row>
    <row r="23" spans="1:16" s="50" customFormat="1" ht="18" customHeight="1" x14ac:dyDescent="0.2">
      <c r="A23" s="8" t="s">
        <v>23</v>
      </c>
      <c r="B23" s="43">
        <v>139999.99</v>
      </c>
      <c r="C23" s="43">
        <v>144200</v>
      </c>
      <c r="D23" s="43">
        <v>148526</v>
      </c>
      <c r="E23" s="43">
        <v>152982</v>
      </c>
      <c r="F23" s="23">
        <v>4</v>
      </c>
      <c r="G23" s="16">
        <v>47299</v>
      </c>
      <c r="H23" s="49"/>
      <c r="I23" s="49"/>
      <c r="J23" s="49"/>
      <c r="K23" s="49"/>
      <c r="L23" s="49"/>
      <c r="M23" s="49"/>
      <c r="N23" s="49"/>
      <c r="O23" s="49"/>
      <c r="P23" s="49"/>
    </row>
    <row r="24" spans="1:16" x14ac:dyDescent="0.2">
      <c r="A24" s="8" t="s">
        <v>24</v>
      </c>
      <c r="B24" s="43">
        <v>160000</v>
      </c>
      <c r="C24" s="43">
        <v>165000</v>
      </c>
      <c r="D24" s="43">
        <v>0</v>
      </c>
      <c r="E24" s="43">
        <v>0</v>
      </c>
      <c r="F24" s="23">
        <v>3</v>
      </c>
      <c r="G24" s="16">
        <v>46568</v>
      </c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8" t="s">
        <v>25</v>
      </c>
      <c r="B25" s="43">
        <v>158665.99</v>
      </c>
      <c r="C25" s="43">
        <v>0</v>
      </c>
      <c r="D25" s="43">
        <v>0</v>
      </c>
      <c r="E25" s="43">
        <v>0</v>
      </c>
      <c r="F25" s="23">
        <v>4</v>
      </c>
      <c r="G25" s="16">
        <v>46203</v>
      </c>
      <c r="H25" s="3"/>
      <c r="I25" s="3"/>
      <c r="J25" s="3"/>
      <c r="K25" s="3"/>
      <c r="L25" s="3"/>
      <c r="M25" s="3"/>
      <c r="N25" s="3"/>
      <c r="O25" s="3"/>
      <c r="P25" s="3"/>
    </row>
    <row r="26" spans="1:16" s="50" customFormat="1" x14ac:dyDescent="0.2">
      <c r="A26" s="8" t="s">
        <v>26</v>
      </c>
      <c r="B26" s="43">
        <v>177999.99</v>
      </c>
      <c r="C26" s="43">
        <v>0</v>
      </c>
      <c r="D26" s="43">
        <v>0</v>
      </c>
      <c r="E26" s="43">
        <v>0</v>
      </c>
      <c r="F26" s="23">
        <v>4</v>
      </c>
      <c r="G26" s="16">
        <v>46568</v>
      </c>
      <c r="H26" s="49"/>
      <c r="I26" s="49"/>
      <c r="J26" s="49"/>
      <c r="K26" s="49"/>
      <c r="L26" s="49"/>
      <c r="M26" s="49"/>
      <c r="N26" s="49"/>
      <c r="O26" s="49"/>
      <c r="P26" s="49"/>
    </row>
    <row r="27" spans="1:16" s="50" customFormat="1" x14ac:dyDescent="0.2">
      <c r="A27" s="8" t="s">
        <v>27</v>
      </c>
      <c r="B27" s="43">
        <v>179999.99</v>
      </c>
      <c r="C27" s="43">
        <v>0</v>
      </c>
      <c r="D27" s="43">
        <v>0</v>
      </c>
      <c r="E27" s="43">
        <v>0</v>
      </c>
      <c r="F27" s="23">
        <v>1</v>
      </c>
      <c r="G27" s="16">
        <v>46203</v>
      </c>
      <c r="H27" s="49"/>
      <c r="I27" s="49"/>
      <c r="J27" s="49"/>
      <c r="K27" s="49"/>
      <c r="L27" s="49"/>
      <c r="M27" s="49"/>
      <c r="N27" s="49"/>
      <c r="O27" s="49"/>
      <c r="P27" s="49"/>
    </row>
    <row r="28" spans="1:16" s="52" customFormat="1" ht="18" customHeight="1" x14ac:dyDescent="0.2">
      <c r="A28" s="8" t="s">
        <v>28</v>
      </c>
      <c r="B28" s="43">
        <v>124609.99</v>
      </c>
      <c r="C28" s="43">
        <v>0</v>
      </c>
      <c r="D28" s="43">
        <v>0</v>
      </c>
      <c r="E28" s="43">
        <v>0</v>
      </c>
      <c r="F28" s="23">
        <v>3</v>
      </c>
      <c r="G28" s="16">
        <v>46203</v>
      </c>
      <c r="H28" s="51"/>
      <c r="I28" s="51"/>
      <c r="J28" s="51"/>
      <c r="K28" s="51"/>
      <c r="L28" s="51"/>
      <c r="M28" s="51"/>
      <c r="N28" s="51"/>
      <c r="O28" s="51"/>
      <c r="P28" s="51"/>
    </row>
    <row r="29" spans="1:16" s="50" customFormat="1" x14ac:dyDescent="0.2">
      <c r="A29" s="8" t="s">
        <v>29</v>
      </c>
      <c r="B29" s="43">
        <v>133210.28</v>
      </c>
      <c r="C29" s="43">
        <v>0</v>
      </c>
      <c r="D29" s="43">
        <v>0</v>
      </c>
      <c r="E29" s="43">
        <v>0</v>
      </c>
      <c r="F29" s="23">
        <v>3</v>
      </c>
      <c r="G29" s="16">
        <v>46203</v>
      </c>
      <c r="H29" s="49"/>
      <c r="I29" s="49"/>
      <c r="J29" s="49"/>
      <c r="K29" s="49"/>
      <c r="L29" s="49"/>
      <c r="M29" s="49"/>
      <c r="N29" s="49"/>
      <c r="O29" s="49"/>
      <c r="P29" s="49"/>
    </row>
    <row r="30" spans="1:16" x14ac:dyDescent="0.2">
      <c r="A30" s="8" t="s">
        <v>30</v>
      </c>
      <c r="B30" s="43">
        <v>175000</v>
      </c>
      <c r="C30" s="43">
        <v>177000</v>
      </c>
      <c r="D30" s="43">
        <v>0</v>
      </c>
      <c r="E30" s="43">
        <v>0</v>
      </c>
      <c r="F30" s="23">
        <v>2</v>
      </c>
      <c r="G30" s="16">
        <v>46568</v>
      </c>
      <c r="H30" s="3"/>
      <c r="I30" s="3"/>
      <c r="J30" s="3"/>
      <c r="K30" s="3"/>
      <c r="L30" s="3"/>
      <c r="M30" s="3"/>
      <c r="N30" s="3"/>
      <c r="O30" s="3"/>
      <c r="P30" s="3"/>
    </row>
    <row r="31" spans="1:16" s="50" customFormat="1" x14ac:dyDescent="0.2">
      <c r="A31" s="8" t="s">
        <v>31</v>
      </c>
      <c r="B31" s="43">
        <v>162162.99</v>
      </c>
      <c r="C31" s="43">
        <v>0</v>
      </c>
      <c r="D31" s="43">
        <v>0</v>
      </c>
      <c r="E31" s="43">
        <v>0</v>
      </c>
      <c r="F31" s="23">
        <v>4</v>
      </c>
      <c r="G31" s="16">
        <v>46203</v>
      </c>
      <c r="H31" s="49"/>
      <c r="I31" s="49"/>
      <c r="J31" s="49"/>
      <c r="K31" s="49"/>
      <c r="L31" s="49"/>
      <c r="M31" s="49"/>
      <c r="N31" s="49"/>
      <c r="O31" s="49"/>
      <c r="P31" s="49"/>
    </row>
    <row r="32" spans="1:16" x14ac:dyDescent="0.2">
      <c r="A32" s="8" t="s">
        <v>32</v>
      </c>
      <c r="B32" s="43">
        <v>165407.99</v>
      </c>
      <c r="C32" s="43">
        <v>170370</v>
      </c>
      <c r="D32" s="43">
        <v>175481</v>
      </c>
      <c r="E32" s="43">
        <v>180745</v>
      </c>
      <c r="F32" s="23">
        <v>4</v>
      </c>
      <c r="G32" s="16">
        <v>47299</v>
      </c>
      <c r="H32" s="3"/>
      <c r="I32" s="3"/>
      <c r="J32" s="3"/>
      <c r="K32" s="3"/>
      <c r="L32" s="3"/>
      <c r="M32" s="3"/>
      <c r="N32" s="3"/>
      <c r="O32" s="3"/>
      <c r="P32" s="3"/>
    </row>
    <row r="33" spans="1:16" s="50" customFormat="1" ht="18" customHeight="1" x14ac:dyDescent="0.2">
      <c r="A33" s="8" t="s">
        <v>33</v>
      </c>
      <c r="B33" s="43">
        <v>129999.99</v>
      </c>
      <c r="C33" s="43">
        <v>0</v>
      </c>
      <c r="D33" s="43">
        <v>0</v>
      </c>
      <c r="E33" s="43">
        <v>0</v>
      </c>
      <c r="F33" s="23">
        <v>2</v>
      </c>
      <c r="G33" s="16">
        <v>46203</v>
      </c>
      <c r="H33" s="49"/>
      <c r="I33" s="49"/>
      <c r="J33" s="49"/>
      <c r="K33" s="49"/>
      <c r="L33" s="49"/>
      <c r="M33" s="49"/>
      <c r="N33" s="49"/>
      <c r="O33" s="49"/>
      <c r="P33" s="49"/>
    </row>
    <row r="34" spans="1:16" x14ac:dyDescent="0.2">
      <c r="A34" s="8" t="s">
        <v>39</v>
      </c>
      <c r="B34" s="43">
        <v>135000</v>
      </c>
      <c r="C34" s="43">
        <v>0</v>
      </c>
      <c r="D34" s="43">
        <v>0</v>
      </c>
      <c r="E34" s="43">
        <v>0</v>
      </c>
      <c r="F34" s="23">
        <v>2</v>
      </c>
      <c r="G34" s="16">
        <v>46568</v>
      </c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">
      <c r="A35" s="8" t="s">
        <v>34</v>
      </c>
      <c r="B35" s="43">
        <v>164199.98000000001</v>
      </c>
      <c r="C35" s="43">
        <v>166700</v>
      </c>
      <c r="D35" s="43">
        <v>0</v>
      </c>
      <c r="E35" s="43">
        <v>0</v>
      </c>
      <c r="F35" s="23">
        <v>2</v>
      </c>
      <c r="G35" s="16">
        <v>46568</v>
      </c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8" t="s">
        <v>35</v>
      </c>
      <c r="B36" s="43">
        <v>142054.51</v>
      </c>
      <c r="C36" s="43">
        <v>0</v>
      </c>
      <c r="D36" s="43">
        <v>0</v>
      </c>
      <c r="E36" s="43">
        <v>0</v>
      </c>
      <c r="F36" s="23">
        <v>4</v>
      </c>
      <c r="G36" s="16">
        <v>46203</v>
      </c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8" t="s">
        <v>36</v>
      </c>
      <c r="B37" s="43">
        <v>139999.98000000001</v>
      </c>
      <c r="C37" s="43">
        <v>142000</v>
      </c>
      <c r="D37" s="43">
        <v>144000</v>
      </c>
      <c r="E37" s="43">
        <v>146000</v>
      </c>
      <c r="F37" s="23">
        <v>4</v>
      </c>
      <c r="G37" s="16">
        <v>47299</v>
      </c>
      <c r="H37" s="3"/>
      <c r="I37" s="3"/>
      <c r="J37" s="3"/>
      <c r="K37" s="3"/>
      <c r="L37" s="3"/>
      <c r="M37" s="3"/>
      <c r="N37" s="3"/>
      <c r="O37" s="3"/>
      <c r="P37" s="3"/>
    </row>
    <row r="38" spans="1:16" s="52" customFormat="1" x14ac:dyDescent="0.2">
      <c r="A38" s="8" t="s">
        <v>37</v>
      </c>
      <c r="B38" s="43">
        <v>219500</v>
      </c>
      <c r="C38" s="43">
        <v>230500</v>
      </c>
      <c r="D38" s="43">
        <v>0</v>
      </c>
      <c r="E38" s="43">
        <v>0</v>
      </c>
      <c r="F38" s="23">
        <v>3</v>
      </c>
      <c r="G38" s="16">
        <v>46568</v>
      </c>
      <c r="H38" s="51"/>
      <c r="I38" s="51"/>
      <c r="J38" s="51"/>
      <c r="K38" s="51"/>
      <c r="L38" s="51"/>
      <c r="M38" s="51"/>
      <c r="N38" s="51"/>
      <c r="O38" s="51"/>
      <c r="P38" s="51"/>
    </row>
    <row r="39" spans="1:16" ht="18" customHeight="1" x14ac:dyDescent="0.2">
      <c r="A39" s="8" t="s">
        <v>38</v>
      </c>
      <c r="B39" s="43">
        <v>111999.98</v>
      </c>
      <c r="C39" s="43">
        <v>0</v>
      </c>
      <c r="D39" s="43">
        <v>0</v>
      </c>
      <c r="E39" s="43">
        <v>0</v>
      </c>
      <c r="F39" s="23">
        <v>2</v>
      </c>
      <c r="G39" s="16">
        <v>46568</v>
      </c>
      <c r="H39" s="3"/>
      <c r="I39" s="3"/>
      <c r="J39" s="3"/>
      <c r="K39" s="3"/>
      <c r="L39" s="3"/>
      <c r="M39" s="3"/>
      <c r="N39" s="3"/>
      <c r="O39" s="3"/>
      <c r="P39" s="3"/>
    </row>
    <row r="40" spans="1:16" s="50" customFormat="1" x14ac:dyDescent="0.2">
      <c r="A40" s="8" t="s">
        <v>67</v>
      </c>
      <c r="B40" s="43">
        <v>137999.99</v>
      </c>
      <c r="C40" s="43">
        <v>140000</v>
      </c>
      <c r="D40" s="43">
        <v>143000</v>
      </c>
      <c r="E40" s="43">
        <v>0</v>
      </c>
      <c r="F40" s="23">
        <v>4</v>
      </c>
      <c r="G40" s="16">
        <v>46934</v>
      </c>
      <c r="H40" s="49"/>
      <c r="I40" s="49"/>
      <c r="J40" s="49"/>
      <c r="K40" s="49"/>
      <c r="L40" s="49"/>
      <c r="M40" s="49"/>
      <c r="N40" s="49"/>
      <c r="O40" s="49"/>
      <c r="P40" s="49"/>
    </row>
    <row r="41" spans="1:16" x14ac:dyDescent="0.2">
      <c r="A41" s="8" t="s">
        <v>40</v>
      </c>
      <c r="B41" s="43">
        <v>139999.98000000001</v>
      </c>
      <c r="C41" s="43">
        <v>142000</v>
      </c>
      <c r="D41" s="43">
        <v>144000</v>
      </c>
      <c r="E41" s="43">
        <v>146000</v>
      </c>
      <c r="F41" s="23">
        <v>4</v>
      </c>
      <c r="G41" s="16">
        <v>47299</v>
      </c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">
      <c r="A42" s="8" t="s">
        <v>41</v>
      </c>
      <c r="B42" s="43">
        <v>196702.99</v>
      </c>
      <c r="C42" s="43">
        <v>201621</v>
      </c>
      <c r="D42" s="43">
        <v>206661</v>
      </c>
      <c r="E42" s="43">
        <v>0</v>
      </c>
      <c r="F42" s="23">
        <v>4</v>
      </c>
      <c r="G42" s="16">
        <v>46934</v>
      </c>
      <c r="H42" s="3"/>
      <c r="I42" s="3"/>
      <c r="J42" s="3"/>
      <c r="K42" s="3"/>
      <c r="L42" s="3"/>
      <c r="M42" s="3"/>
      <c r="N42" s="3"/>
      <c r="O42" s="3"/>
      <c r="P42" s="3"/>
    </row>
    <row r="43" spans="1:16" ht="18" customHeight="1" x14ac:dyDescent="0.2">
      <c r="A43" s="8" t="s">
        <v>42</v>
      </c>
      <c r="B43" s="43">
        <v>110999.99</v>
      </c>
      <c r="C43" s="43">
        <v>113500</v>
      </c>
      <c r="D43" s="43">
        <v>0</v>
      </c>
      <c r="E43" s="43">
        <v>0</v>
      </c>
      <c r="F43" s="23">
        <v>2</v>
      </c>
      <c r="G43" s="16">
        <v>46568</v>
      </c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">
      <c r="A44" s="8" t="s">
        <v>43</v>
      </c>
      <c r="B44" s="43">
        <v>155799.99</v>
      </c>
      <c r="C44" s="43">
        <v>160500</v>
      </c>
      <c r="D44" s="43">
        <v>165300</v>
      </c>
      <c r="E44" s="43">
        <v>170300</v>
      </c>
      <c r="F44" s="23">
        <v>4</v>
      </c>
      <c r="G44" s="16">
        <v>47299</v>
      </c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">
      <c r="A45" s="8" t="s">
        <v>44</v>
      </c>
      <c r="B45" s="43">
        <v>115000</v>
      </c>
      <c r="C45" s="43">
        <v>118000</v>
      </c>
      <c r="D45" s="43">
        <v>121000</v>
      </c>
      <c r="E45" s="43">
        <v>0</v>
      </c>
      <c r="F45" s="23">
        <v>3</v>
      </c>
      <c r="G45" s="16">
        <v>46934</v>
      </c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8" t="s">
        <v>45</v>
      </c>
      <c r="B46" s="43">
        <v>133999.99</v>
      </c>
      <c r="C46" s="43">
        <v>0</v>
      </c>
      <c r="D46" s="43">
        <v>0</v>
      </c>
      <c r="E46" s="43">
        <v>0</v>
      </c>
      <c r="F46" s="23">
        <v>2</v>
      </c>
      <c r="G46" s="16">
        <v>46568</v>
      </c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">
      <c r="A47" s="8" t="s">
        <v>46</v>
      </c>
      <c r="B47" s="43">
        <v>192000</v>
      </c>
      <c r="C47" s="43">
        <v>0</v>
      </c>
      <c r="D47" s="43">
        <v>0</v>
      </c>
      <c r="E47" s="43">
        <v>0</v>
      </c>
      <c r="F47" s="23">
        <v>3</v>
      </c>
      <c r="G47" s="16">
        <v>46203</v>
      </c>
      <c r="H47" s="3"/>
      <c r="I47" s="3"/>
      <c r="J47" s="3"/>
      <c r="K47" s="3"/>
      <c r="L47" s="3"/>
      <c r="M47" s="3"/>
      <c r="N47" s="3"/>
      <c r="O47" s="3"/>
      <c r="P47" s="3"/>
    </row>
    <row r="48" spans="1:16" ht="18" customHeight="1" x14ac:dyDescent="0.2">
      <c r="A48" s="8" t="s">
        <v>47</v>
      </c>
      <c r="B48" s="43">
        <v>148525.99</v>
      </c>
      <c r="C48" s="43">
        <v>152982</v>
      </c>
      <c r="D48" s="43">
        <v>157571</v>
      </c>
      <c r="E48" s="43">
        <v>162298</v>
      </c>
      <c r="F48" s="23">
        <v>4</v>
      </c>
      <c r="G48" s="16">
        <v>47299</v>
      </c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">
      <c r="A49" s="8" t="s">
        <v>48</v>
      </c>
      <c r="B49" s="43">
        <v>124999.99</v>
      </c>
      <c r="C49" s="43">
        <v>130000</v>
      </c>
      <c r="D49" s="43">
        <v>135000</v>
      </c>
      <c r="E49" s="43">
        <v>0</v>
      </c>
      <c r="F49" s="23">
        <v>4</v>
      </c>
      <c r="G49" s="16">
        <v>46934</v>
      </c>
      <c r="H49" s="3"/>
      <c r="I49" s="3"/>
      <c r="J49" s="3"/>
      <c r="K49" s="3"/>
      <c r="L49" s="3"/>
      <c r="M49" s="3"/>
      <c r="N49" s="3"/>
      <c r="O49" s="3"/>
      <c r="P49" s="3"/>
    </row>
    <row r="50" spans="1:16" s="52" customFormat="1" x14ac:dyDescent="0.2">
      <c r="A50" s="8" t="s">
        <v>49</v>
      </c>
      <c r="B50" s="43">
        <v>143500</v>
      </c>
      <c r="C50" s="43">
        <v>147000</v>
      </c>
      <c r="D50" s="43">
        <v>0</v>
      </c>
      <c r="E50" s="43">
        <v>0</v>
      </c>
      <c r="F50" s="23">
        <v>3</v>
      </c>
      <c r="G50" s="16">
        <v>46568</v>
      </c>
      <c r="H50" s="51"/>
      <c r="I50" s="51"/>
      <c r="J50" s="51"/>
      <c r="K50" s="51"/>
      <c r="L50" s="51"/>
      <c r="M50" s="51"/>
      <c r="N50" s="51"/>
      <c r="O50" s="51"/>
      <c r="P50" s="51"/>
    </row>
    <row r="51" spans="1:16" x14ac:dyDescent="0.2">
      <c r="A51" s="8" t="s">
        <v>50</v>
      </c>
      <c r="B51" s="43">
        <v>106999.99</v>
      </c>
      <c r="C51" s="43">
        <v>110000</v>
      </c>
      <c r="D51" s="43">
        <v>0</v>
      </c>
      <c r="E51" s="43">
        <v>0</v>
      </c>
      <c r="F51" s="23">
        <v>2</v>
      </c>
      <c r="G51" s="16">
        <v>46568</v>
      </c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">
      <c r="A52" s="8" t="s">
        <v>51</v>
      </c>
      <c r="B52" s="43">
        <v>114999.99</v>
      </c>
      <c r="C52" s="43">
        <v>0</v>
      </c>
      <c r="D52" s="43">
        <v>0</v>
      </c>
      <c r="E52" s="43">
        <v>0</v>
      </c>
      <c r="F52" s="23">
        <v>4</v>
      </c>
      <c r="G52" s="16">
        <v>46203</v>
      </c>
      <c r="H52" s="3"/>
      <c r="I52" s="3"/>
      <c r="J52" s="3"/>
      <c r="K52" s="3"/>
      <c r="L52" s="3"/>
      <c r="M52" s="3"/>
      <c r="N52" s="3"/>
      <c r="O52" s="3"/>
      <c r="P52" s="3"/>
    </row>
    <row r="53" spans="1:16" s="52" customFormat="1" ht="18" customHeight="1" x14ac:dyDescent="0.2">
      <c r="A53" s="8" t="s">
        <v>52</v>
      </c>
      <c r="B53" s="43">
        <v>122246.99</v>
      </c>
      <c r="C53" s="43">
        <v>124692</v>
      </c>
      <c r="D53" s="43">
        <v>0</v>
      </c>
      <c r="E53" s="43">
        <v>0</v>
      </c>
      <c r="F53" s="23">
        <v>3</v>
      </c>
      <c r="G53" s="16">
        <v>46568</v>
      </c>
      <c r="H53" s="51"/>
      <c r="I53" s="51"/>
      <c r="J53" s="51"/>
      <c r="K53" s="51"/>
      <c r="L53" s="51"/>
      <c r="M53" s="51"/>
      <c r="N53" s="51"/>
      <c r="O53" s="51"/>
      <c r="P53" s="51"/>
    </row>
    <row r="54" spans="1:16" s="52" customFormat="1" x14ac:dyDescent="0.2">
      <c r="A54" s="8" t="s">
        <v>53</v>
      </c>
      <c r="B54" s="43">
        <v>110000</v>
      </c>
      <c r="C54" s="43">
        <v>111000</v>
      </c>
      <c r="D54" s="43">
        <v>112000</v>
      </c>
      <c r="E54" s="43">
        <v>0</v>
      </c>
      <c r="F54" s="23">
        <v>4</v>
      </c>
      <c r="G54" s="16">
        <v>46934</v>
      </c>
      <c r="H54" s="51"/>
      <c r="I54" s="51"/>
      <c r="J54" s="51"/>
      <c r="K54" s="51"/>
      <c r="L54" s="51"/>
      <c r="M54" s="51"/>
      <c r="N54" s="51"/>
      <c r="O54" s="51"/>
      <c r="P54" s="51"/>
    </row>
    <row r="55" spans="1:16" s="50" customFormat="1" x14ac:dyDescent="0.2">
      <c r="A55" s="8" t="s">
        <v>54</v>
      </c>
      <c r="B55" s="43">
        <v>139999.99</v>
      </c>
      <c r="C55" s="43">
        <v>0</v>
      </c>
      <c r="D55" s="43">
        <v>0</v>
      </c>
      <c r="E55" s="43">
        <v>0</v>
      </c>
      <c r="F55" s="23">
        <v>4</v>
      </c>
      <c r="G55" s="16">
        <v>46203</v>
      </c>
      <c r="H55" s="49"/>
      <c r="I55" s="49"/>
      <c r="J55" s="49"/>
      <c r="K55" s="49"/>
      <c r="L55" s="49"/>
      <c r="M55" s="49"/>
      <c r="N55" s="49"/>
      <c r="O55" s="49"/>
      <c r="P55" s="49"/>
    </row>
    <row r="56" spans="1:16" s="52" customFormat="1" x14ac:dyDescent="0.2">
      <c r="A56" s="8" t="s">
        <v>55</v>
      </c>
      <c r="B56" s="43">
        <v>141999.99</v>
      </c>
      <c r="C56" s="43">
        <v>0</v>
      </c>
      <c r="D56" s="43">
        <v>0</v>
      </c>
      <c r="E56" s="43">
        <v>0</v>
      </c>
      <c r="F56" s="23">
        <v>1</v>
      </c>
      <c r="G56" s="16">
        <v>46203</v>
      </c>
      <c r="H56" s="51"/>
      <c r="I56" s="51"/>
      <c r="J56" s="51"/>
      <c r="K56" s="51"/>
      <c r="L56" s="51"/>
      <c r="M56" s="51"/>
      <c r="N56" s="51"/>
      <c r="O56" s="51"/>
      <c r="P56" s="51"/>
    </row>
    <row r="57" spans="1:16" x14ac:dyDescent="0.2">
      <c r="A57" s="8" t="s">
        <v>56</v>
      </c>
      <c r="B57" s="43">
        <v>134300.16</v>
      </c>
      <c r="C57" s="43">
        <v>138200</v>
      </c>
      <c r="D57" s="43">
        <v>0</v>
      </c>
      <c r="E57" s="43">
        <v>0</v>
      </c>
      <c r="F57" s="23">
        <v>4</v>
      </c>
      <c r="G57" s="16">
        <v>46568</v>
      </c>
      <c r="H57" s="3"/>
      <c r="I57" s="3"/>
      <c r="J57" s="3"/>
      <c r="K57" s="3"/>
      <c r="L57" s="3"/>
      <c r="M57" s="3"/>
      <c r="N57" s="3"/>
      <c r="O57" s="3"/>
      <c r="P57" s="3"/>
    </row>
    <row r="58" spans="1:16" ht="18" customHeight="1" x14ac:dyDescent="0.2">
      <c r="A58" s="8" t="s">
        <v>57</v>
      </c>
      <c r="B58" s="43">
        <v>109999.99</v>
      </c>
      <c r="C58" s="43">
        <v>0</v>
      </c>
      <c r="D58" s="43">
        <v>0</v>
      </c>
      <c r="E58" s="43">
        <v>0</v>
      </c>
      <c r="F58" s="23">
        <v>3</v>
      </c>
      <c r="G58" s="16">
        <v>46203</v>
      </c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">
      <c r="A59" s="8" t="s">
        <v>58</v>
      </c>
      <c r="B59" s="43">
        <v>155049.99</v>
      </c>
      <c r="C59" s="43">
        <v>164113</v>
      </c>
      <c r="D59" s="43">
        <v>0</v>
      </c>
      <c r="E59" s="43">
        <v>0</v>
      </c>
      <c r="F59" s="23">
        <v>3</v>
      </c>
      <c r="G59" s="16">
        <v>46568</v>
      </c>
      <c r="H59" s="3"/>
      <c r="I59" s="3"/>
      <c r="J59" s="3"/>
      <c r="K59" s="3"/>
      <c r="L59" s="3"/>
      <c r="M59" s="3"/>
      <c r="N59" s="3"/>
      <c r="O59" s="3"/>
      <c r="P59" s="3"/>
    </row>
    <row r="60" spans="1:16" s="50" customFormat="1" x14ac:dyDescent="0.2">
      <c r="A60" s="8" t="s">
        <v>59</v>
      </c>
      <c r="B60" s="43">
        <v>110569.83</v>
      </c>
      <c r="C60" s="43">
        <v>0</v>
      </c>
      <c r="D60" s="43">
        <v>0</v>
      </c>
      <c r="E60" s="43">
        <v>0</v>
      </c>
      <c r="F60" s="23">
        <v>3</v>
      </c>
      <c r="G60" s="16">
        <v>46203</v>
      </c>
      <c r="H60" s="49"/>
      <c r="I60" s="49"/>
      <c r="J60" s="49"/>
      <c r="K60" s="49"/>
      <c r="L60" s="49"/>
      <c r="M60" s="49"/>
      <c r="N60" s="49"/>
      <c r="O60" s="49"/>
      <c r="P60" s="49"/>
    </row>
    <row r="61" spans="1:16" s="52" customFormat="1" x14ac:dyDescent="0.2">
      <c r="A61" s="8" t="s">
        <v>60</v>
      </c>
      <c r="B61" s="43">
        <v>153000.81</v>
      </c>
      <c r="C61" s="43">
        <v>156000</v>
      </c>
      <c r="D61" s="43">
        <v>159000</v>
      </c>
      <c r="E61" s="43">
        <v>0</v>
      </c>
      <c r="F61" s="23">
        <v>4</v>
      </c>
      <c r="G61" s="16">
        <v>46934</v>
      </c>
      <c r="H61" s="51"/>
      <c r="I61" s="51"/>
      <c r="J61" s="51"/>
      <c r="K61" s="51"/>
      <c r="L61" s="51"/>
      <c r="M61" s="51"/>
      <c r="N61" s="51"/>
      <c r="O61" s="51"/>
      <c r="P61" s="51"/>
    </row>
    <row r="62" spans="1:16" s="50" customFormat="1" x14ac:dyDescent="0.2">
      <c r="A62" s="8" t="s">
        <v>61</v>
      </c>
      <c r="B62" s="43">
        <v>129499.99</v>
      </c>
      <c r="C62" s="43">
        <v>0</v>
      </c>
      <c r="D62" s="43">
        <v>0</v>
      </c>
      <c r="E62" s="43">
        <v>0</v>
      </c>
      <c r="F62" s="23">
        <v>2</v>
      </c>
      <c r="G62" s="16">
        <v>46203</v>
      </c>
      <c r="H62" s="49"/>
      <c r="I62" s="49"/>
      <c r="J62" s="49"/>
      <c r="K62" s="49"/>
      <c r="L62" s="49"/>
      <c r="M62" s="49"/>
      <c r="N62" s="49"/>
      <c r="O62" s="49"/>
      <c r="P62" s="49"/>
    </row>
    <row r="63" spans="1:16" ht="24" customHeight="1" thickBot="1" x14ac:dyDescent="0.25">
      <c r="A63" s="42" t="s">
        <v>62</v>
      </c>
      <c r="B63" s="46">
        <v>141758.56618181829</v>
      </c>
      <c r="C63" s="47">
        <v>143964.04418181823</v>
      </c>
      <c r="D63" s="47">
        <v>145009.51690909095</v>
      </c>
      <c r="E63" s="47">
        <v>145649.89872727278</v>
      </c>
      <c r="F63" s="70">
        <v>3.1818181818181817</v>
      </c>
      <c r="G63" s="41" t="s">
        <v>71</v>
      </c>
      <c r="H63" s="3"/>
      <c r="I63" s="3"/>
      <c r="J63" s="3"/>
      <c r="K63" s="3"/>
      <c r="L63" s="3"/>
      <c r="M63" s="3"/>
      <c r="N63" s="3"/>
      <c r="O63" s="3"/>
      <c r="P63" s="3"/>
    </row>
    <row r="64" spans="1:16" ht="6" customHeight="1" thickTop="1" x14ac:dyDescent="0.2">
      <c r="A64" s="3"/>
      <c r="B64" s="9"/>
      <c r="F64" s="21"/>
      <c r="G64" s="15"/>
      <c r="H64" s="3"/>
      <c r="I64" s="3"/>
      <c r="J64" s="3"/>
      <c r="K64" s="3"/>
      <c r="L64" s="3"/>
      <c r="M64" s="3"/>
      <c r="N64" s="3"/>
      <c r="O64" s="3"/>
      <c r="P64" s="3"/>
    </row>
    <row r="65" spans="1:16" ht="32.450000000000003" customHeight="1" x14ac:dyDescent="0.2">
      <c r="A65" s="64" t="s">
        <v>76</v>
      </c>
      <c r="B65" s="64"/>
      <c r="C65" s="64"/>
      <c r="D65" s="64"/>
      <c r="E65" s="64"/>
      <c r="F65" s="64"/>
      <c r="G65" s="64"/>
      <c r="H65" s="3"/>
      <c r="I65" s="3"/>
      <c r="J65" s="3"/>
      <c r="K65" s="3"/>
      <c r="L65" s="3"/>
      <c r="M65" s="3"/>
      <c r="N65" s="3"/>
      <c r="O65" s="3"/>
      <c r="P65" s="3"/>
    </row>
    <row r="66" spans="1:16" hidden="1" x14ac:dyDescent="0.2">
      <c r="A66" s="49"/>
      <c r="B66" s="9" t="s">
        <v>73</v>
      </c>
      <c r="F66" s="21"/>
      <c r="G66" s="15"/>
      <c r="H66" s="3"/>
      <c r="I66" s="3"/>
      <c r="J66" s="3"/>
      <c r="K66" s="3"/>
      <c r="L66" s="3"/>
      <c r="M66" s="3"/>
      <c r="N66" s="3"/>
      <c r="O66" s="3"/>
      <c r="P66" s="3"/>
    </row>
    <row r="67" spans="1:16" hidden="1" x14ac:dyDescent="0.2">
      <c r="A67" s="51"/>
      <c r="B67" s="9" t="s">
        <v>74</v>
      </c>
      <c r="F67" s="21"/>
      <c r="G67" s="15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">
      <c r="A68" s="3"/>
      <c r="B68" s="9"/>
      <c r="F68" s="21"/>
      <c r="G68" s="15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">
      <c r="A69" s="8" t="s">
        <v>68</v>
      </c>
      <c r="B69" s="9"/>
      <c r="F69" s="21"/>
      <c r="G69" s="15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">
      <c r="A70" s="53">
        <v>46034</v>
      </c>
      <c r="B70" s="9"/>
      <c r="F70" s="21"/>
      <c r="G70" s="15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">
      <c r="A71" s="39" t="s">
        <v>77</v>
      </c>
      <c r="B71" s="9"/>
      <c r="F71" s="21"/>
      <c r="G71" s="15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">
      <c r="A72" s="39"/>
      <c r="B72" s="9"/>
      <c r="F72" s="21"/>
      <c r="G72" s="15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">
      <c r="A73" s="3"/>
      <c r="B73" s="9"/>
      <c r="F73" s="21"/>
      <c r="G73" s="15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">
      <c r="A74" s="10"/>
    </row>
    <row r="75" spans="1:16" x14ac:dyDescent="0.2">
      <c r="B75" s="12"/>
      <c r="F75" s="24"/>
    </row>
    <row r="76" spans="1:16" x14ac:dyDescent="0.2">
      <c r="B76" s="12"/>
      <c r="F76" s="24"/>
    </row>
    <row r="77" spans="1:16" x14ac:dyDescent="0.2">
      <c r="B77" s="12"/>
      <c r="F77" s="24"/>
    </row>
    <row r="79" spans="1:16" x14ac:dyDescent="0.2">
      <c r="A79" s="3"/>
      <c r="B79" s="9"/>
      <c r="C79" s="9"/>
      <c r="D79" s="9"/>
      <c r="E79" s="9"/>
      <c r="F79" s="21"/>
      <c r="G79" s="15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">
      <c r="A80" s="3"/>
      <c r="B80" s="9"/>
      <c r="C80" s="9"/>
      <c r="D80" s="9"/>
      <c r="E80" s="9"/>
      <c r="F80" s="21"/>
      <c r="G80" s="15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">
      <c r="A81" s="3"/>
      <c r="B81" s="9"/>
      <c r="C81" s="9"/>
      <c r="D81" s="9"/>
      <c r="E81" s="9"/>
      <c r="F81" s="21"/>
      <c r="G81" s="15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">
      <c r="A82" s="3"/>
      <c r="B82" s="9"/>
      <c r="C82" s="9"/>
      <c r="D82" s="9"/>
      <c r="E82" s="9"/>
      <c r="F82" s="21"/>
      <c r="G82" s="15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">
      <c r="A83" s="3"/>
      <c r="B83" s="9"/>
      <c r="C83" s="9"/>
      <c r="D83" s="9"/>
      <c r="E83" s="9"/>
      <c r="F83" s="21"/>
      <c r="G83" s="15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">
      <c r="A84" s="3"/>
      <c r="B84" s="9"/>
      <c r="C84" s="9"/>
      <c r="D84" s="9"/>
      <c r="E84" s="9"/>
      <c r="F84" s="21"/>
      <c r="G84" s="15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">
      <c r="A85" s="3"/>
      <c r="B85" s="9"/>
      <c r="C85" s="9"/>
      <c r="D85" s="9"/>
      <c r="E85" s="9"/>
      <c r="F85" s="21"/>
      <c r="G85" s="15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">
      <c r="A86" s="3"/>
      <c r="B86" s="9"/>
      <c r="C86" s="9"/>
      <c r="D86" s="9"/>
      <c r="E86" s="9"/>
      <c r="F86" s="21"/>
      <c r="G86" s="15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">
      <c r="A87" s="3"/>
      <c r="B87" s="9"/>
      <c r="C87" s="9"/>
      <c r="D87" s="9"/>
      <c r="E87" s="9"/>
      <c r="F87" s="21"/>
      <c r="G87" s="15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">
      <c r="A88" s="3"/>
      <c r="B88" s="9"/>
      <c r="C88" s="9"/>
      <c r="D88" s="9"/>
      <c r="E88" s="9"/>
      <c r="F88" s="21"/>
      <c r="G88" s="15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">
      <c r="A89" s="3"/>
      <c r="B89" s="9"/>
      <c r="C89" s="9"/>
      <c r="D89" s="9"/>
      <c r="E89" s="9"/>
      <c r="F89" s="21"/>
      <c r="G89" s="15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">
      <c r="A90" s="3"/>
      <c r="B90" s="9"/>
      <c r="C90" s="9"/>
      <c r="D90" s="9"/>
      <c r="E90" s="9"/>
      <c r="F90" s="21"/>
      <c r="G90" s="15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">
      <c r="A91" s="3"/>
      <c r="B91" s="9"/>
      <c r="C91" s="9"/>
      <c r="D91" s="9"/>
      <c r="E91" s="9"/>
      <c r="F91" s="21"/>
      <c r="G91" s="15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">
      <c r="A92" s="3"/>
      <c r="B92" s="9"/>
      <c r="C92" s="9"/>
      <c r="D92" s="9"/>
      <c r="E92" s="9"/>
      <c r="F92" s="21"/>
      <c r="G92" s="15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">
      <c r="A93" s="3"/>
      <c r="B93" s="9"/>
      <c r="C93" s="9"/>
      <c r="D93" s="9"/>
      <c r="E93" s="9"/>
      <c r="F93" s="21"/>
      <c r="G93" s="15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">
      <c r="A94" s="3"/>
      <c r="B94" s="9"/>
      <c r="C94" s="9"/>
      <c r="D94" s="9"/>
      <c r="E94" s="9"/>
      <c r="F94" s="21"/>
      <c r="G94" s="15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">
      <c r="A95" s="3"/>
      <c r="B95" s="9"/>
      <c r="C95" s="9"/>
      <c r="D95" s="9"/>
      <c r="E95" s="9"/>
      <c r="F95" s="21"/>
      <c r="G95" s="15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">
      <c r="A96" s="3"/>
      <c r="B96" s="9"/>
      <c r="C96" s="9"/>
      <c r="D96" s="9"/>
      <c r="E96" s="9"/>
      <c r="F96" s="21"/>
      <c r="G96" s="15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">
      <c r="A97" s="3"/>
      <c r="B97" s="9"/>
      <c r="C97" s="9"/>
      <c r="D97" s="9"/>
      <c r="E97" s="9"/>
      <c r="F97" s="21"/>
      <c r="G97" s="15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">
      <c r="A98" s="3"/>
      <c r="B98" s="9"/>
      <c r="C98" s="9"/>
      <c r="D98" s="9"/>
      <c r="E98" s="9"/>
      <c r="F98" s="21"/>
      <c r="G98" s="15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">
      <c r="A99" s="3"/>
      <c r="B99" s="9"/>
      <c r="C99" s="9"/>
      <c r="D99" s="9"/>
      <c r="E99" s="9"/>
      <c r="F99" s="21"/>
      <c r="G99" s="15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">
      <c r="A100" s="3"/>
      <c r="B100" s="9"/>
      <c r="C100" s="9"/>
      <c r="D100" s="9"/>
      <c r="E100" s="9"/>
      <c r="F100" s="21"/>
      <c r="G100" s="15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">
      <c r="A101" s="3"/>
      <c r="B101" s="9"/>
      <c r="C101" s="9"/>
      <c r="D101" s="9"/>
      <c r="E101" s="9"/>
      <c r="F101" s="21"/>
      <c r="G101" s="15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">
      <c r="A102" s="3"/>
      <c r="B102" s="9"/>
      <c r="C102" s="9"/>
      <c r="D102" s="9"/>
      <c r="E102" s="9"/>
      <c r="F102" s="21"/>
      <c r="G102" s="15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">
      <c r="A103" s="3"/>
      <c r="B103" s="9"/>
      <c r="C103" s="9"/>
      <c r="D103" s="9"/>
      <c r="E103" s="9"/>
      <c r="F103" s="21"/>
      <c r="G103" s="15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">
      <c r="A104" s="3"/>
      <c r="B104" s="9"/>
      <c r="C104" s="9"/>
      <c r="D104" s="9"/>
      <c r="E104" s="9"/>
      <c r="F104" s="21"/>
      <c r="G104" s="15"/>
      <c r="H104" s="3"/>
      <c r="I104" s="3"/>
      <c r="J104" s="3"/>
      <c r="K104" s="3"/>
      <c r="L104" s="3"/>
      <c r="M104" s="3"/>
      <c r="N104" s="3"/>
      <c r="O104" s="3"/>
      <c r="P104" s="3"/>
    </row>
  </sheetData>
  <mergeCells count="1">
    <mergeCell ref="A65:G65"/>
  </mergeCells>
  <phoneticPr fontId="0" type="noConversion"/>
  <pageMargins left="1.1000000000000001" right="0.5" top="0.25" bottom="0.25" header="0.5" footer="0.25"/>
  <pageSetup scale="74" orientation="portrait" r:id="rId1"/>
  <headerFooter alignWithMargins="0">
    <oddFooter>&amp;C&amp;11-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3470-D025-499E-BC76-4965E11DBA94}">
  <sheetPr>
    <pageSetUpPr fitToPage="1"/>
  </sheetPr>
  <dimension ref="A1:J70"/>
  <sheetViews>
    <sheetView view="pageBreakPreview" zoomScale="90" zoomScaleNormal="75" zoomScaleSheetLayoutView="90" workbookViewId="0">
      <selection activeCell="C22" sqref="C22"/>
    </sheetView>
  </sheetViews>
  <sheetFormatPr defaultRowHeight="14.25" x14ac:dyDescent="0.2"/>
  <cols>
    <col min="1" max="1" width="15.85546875" style="4" customWidth="1"/>
    <col min="2" max="2" width="16.7109375" customWidth="1"/>
    <col min="3" max="6" width="11.7109375" customWidth="1"/>
    <col min="7" max="7" width="5.7109375" customWidth="1"/>
    <col min="8" max="8" width="10.7109375" customWidth="1"/>
    <col min="9" max="9" width="5.85546875" customWidth="1"/>
  </cols>
  <sheetData>
    <row r="1" spans="1:10" ht="15" x14ac:dyDescent="0.25">
      <c r="A1" s="66" t="s">
        <v>78</v>
      </c>
      <c r="B1" s="2"/>
      <c r="C1" s="28"/>
      <c r="D1" s="28"/>
      <c r="E1" s="28"/>
      <c r="F1" s="28"/>
      <c r="G1" s="28"/>
      <c r="H1" s="28"/>
      <c r="I1" s="19"/>
      <c r="J1" s="3"/>
    </row>
    <row r="2" spans="1:10" ht="15" x14ac:dyDescent="0.25">
      <c r="A2" s="19" t="s">
        <v>80</v>
      </c>
      <c r="B2" s="1"/>
      <c r="C2" s="2"/>
      <c r="D2" s="2"/>
      <c r="E2" s="2"/>
      <c r="F2" s="2"/>
      <c r="G2" s="20"/>
      <c r="H2" s="18"/>
      <c r="I2" s="19"/>
      <c r="J2" s="3"/>
    </row>
    <row r="3" spans="1:10" ht="15" x14ac:dyDescent="0.25">
      <c r="A3" s="19" t="s">
        <v>81</v>
      </c>
      <c r="B3" s="1"/>
      <c r="C3" s="2"/>
      <c r="D3" s="2"/>
      <c r="E3" s="2"/>
      <c r="F3" s="2"/>
      <c r="G3" s="20"/>
      <c r="H3" s="18"/>
      <c r="I3" s="19"/>
      <c r="J3" s="3"/>
    </row>
    <row r="4" spans="1:10" ht="15" x14ac:dyDescent="0.25">
      <c r="A4" s="19" t="s">
        <v>79</v>
      </c>
      <c r="B4" s="1"/>
      <c r="C4" s="2"/>
      <c r="D4" s="2"/>
      <c r="E4" s="2"/>
      <c r="F4" s="2"/>
      <c r="G4" s="20"/>
      <c r="H4" s="18"/>
      <c r="I4" s="19"/>
      <c r="J4" s="3"/>
    </row>
    <row r="5" spans="1:10" ht="15" x14ac:dyDescent="0.25">
      <c r="B5" s="37"/>
      <c r="C5" s="13"/>
      <c r="D5" s="7"/>
      <c r="E5" s="7"/>
      <c r="F5" s="7"/>
      <c r="G5" s="21"/>
      <c r="H5" s="15"/>
      <c r="I5" s="3"/>
      <c r="J5" s="3"/>
    </row>
    <row r="6" spans="1:10" x14ac:dyDescent="0.2">
      <c r="B6" s="6"/>
      <c r="C6" s="29" t="s">
        <v>70</v>
      </c>
      <c r="D6" s="11"/>
      <c r="E6" s="7"/>
      <c r="F6" s="7"/>
      <c r="G6" s="21" t="s">
        <v>0</v>
      </c>
      <c r="H6" s="15" t="s">
        <v>0</v>
      </c>
      <c r="I6" s="3"/>
      <c r="J6" s="3"/>
    </row>
    <row r="7" spans="1:10" x14ac:dyDescent="0.2">
      <c r="B7" s="3"/>
      <c r="C7" s="29" t="s">
        <v>1</v>
      </c>
      <c r="D7" s="30" t="s">
        <v>66</v>
      </c>
      <c r="E7" s="31"/>
      <c r="F7" s="31"/>
      <c r="G7" s="22" t="s">
        <v>2</v>
      </c>
      <c r="H7" s="16" t="s">
        <v>3</v>
      </c>
      <c r="I7" s="3"/>
      <c r="J7" s="3"/>
    </row>
    <row r="8" spans="1:10" ht="15" thickBot="1" x14ac:dyDescent="0.25">
      <c r="A8" s="32" t="s">
        <v>69</v>
      </c>
      <c r="B8" s="33" t="s">
        <v>4</v>
      </c>
      <c r="C8" s="34" t="s">
        <v>5</v>
      </c>
      <c r="D8" s="14" t="s">
        <v>63</v>
      </c>
      <c r="E8" s="14" t="s">
        <v>64</v>
      </c>
      <c r="F8" s="14" t="s">
        <v>65</v>
      </c>
      <c r="G8" s="35" t="s">
        <v>6</v>
      </c>
      <c r="H8" s="36" t="s">
        <v>7</v>
      </c>
      <c r="I8" s="3"/>
      <c r="J8" s="3"/>
    </row>
    <row r="9" spans="1:10" ht="18" customHeight="1" x14ac:dyDescent="0.2">
      <c r="A9" s="57">
        <v>1</v>
      </c>
      <c r="B9" s="8" t="s">
        <v>37</v>
      </c>
      <c r="C9" s="45">
        <v>219500</v>
      </c>
      <c r="D9" s="45">
        <v>230500</v>
      </c>
      <c r="E9" s="45">
        <v>0</v>
      </c>
      <c r="F9" s="45">
        <v>0</v>
      </c>
      <c r="G9" s="22">
        <v>3</v>
      </c>
      <c r="H9" s="16">
        <v>46568</v>
      </c>
      <c r="I9" s="3"/>
      <c r="J9" s="3"/>
    </row>
    <row r="10" spans="1:10" x14ac:dyDescent="0.2">
      <c r="A10" s="57">
        <v>2</v>
      </c>
      <c r="B10" s="8" t="s">
        <v>9</v>
      </c>
      <c r="C10" s="43">
        <v>203939.98</v>
      </c>
      <c r="D10" s="43">
        <v>210058</v>
      </c>
      <c r="E10" s="43">
        <v>0</v>
      </c>
      <c r="F10" s="43">
        <v>0</v>
      </c>
      <c r="G10" s="22">
        <v>3</v>
      </c>
      <c r="H10" s="16">
        <v>46568</v>
      </c>
      <c r="I10" s="3"/>
      <c r="J10" s="3"/>
    </row>
    <row r="11" spans="1:10" ht="16.5" x14ac:dyDescent="0.2">
      <c r="A11" s="57">
        <v>3</v>
      </c>
      <c r="B11" s="8" t="s">
        <v>41</v>
      </c>
      <c r="C11" s="54">
        <v>196702.99</v>
      </c>
      <c r="D11" s="54">
        <v>201621</v>
      </c>
      <c r="E11" s="54">
        <v>206661</v>
      </c>
      <c r="F11" s="54">
        <v>0</v>
      </c>
      <c r="G11" s="22">
        <v>4</v>
      </c>
      <c r="H11" s="40">
        <v>46934</v>
      </c>
      <c r="I11" s="55" t="s">
        <v>75</v>
      </c>
      <c r="J11" s="3"/>
    </row>
    <row r="12" spans="1:10" ht="16.5" x14ac:dyDescent="0.2">
      <c r="A12" s="57">
        <v>4</v>
      </c>
      <c r="B12" s="8" t="s">
        <v>46</v>
      </c>
      <c r="C12" s="43">
        <v>192000</v>
      </c>
      <c r="D12" s="43">
        <v>0</v>
      </c>
      <c r="E12" s="43">
        <v>0</v>
      </c>
      <c r="F12" s="43">
        <v>0</v>
      </c>
      <c r="G12" s="22">
        <v>3</v>
      </c>
      <c r="H12" s="16">
        <v>46203</v>
      </c>
      <c r="I12" s="56"/>
      <c r="J12" s="3"/>
    </row>
    <row r="13" spans="1:10" x14ac:dyDescent="0.2">
      <c r="A13" s="57">
        <v>5</v>
      </c>
      <c r="B13" s="8" t="s">
        <v>13</v>
      </c>
      <c r="C13" s="43">
        <v>179999.99</v>
      </c>
      <c r="D13" s="43">
        <v>185000</v>
      </c>
      <c r="E13" s="43">
        <v>185000</v>
      </c>
      <c r="F13" s="43">
        <v>0</v>
      </c>
      <c r="G13" s="23">
        <v>4</v>
      </c>
      <c r="H13" s="16">
        <v>46934</v>
      </c>
      <c r="I13" s="3"/>
      <c r="J13" s="3"/>
    </row>
    <row r="14" spans="1:10" ht="18" customHeight="1" x14ac:dyDescent="0.2">
      <c r="A14" s="57">
        <v>6</v>
      </c>
      <c r="B14" s="8" t="s">
        <v>27</v>
      </c>
      <c r="C14" s="43">
        <v>179999.99</v>
      </c>
      <c r="D14" s="43">
        <v>0</v>
      </c>
      <c r="E14" s="43">
        <v>0</v>
      </c>
      <c r="F14" s="43">
        <v>0</v>
      </c>
      <c r="G14" s="22">
        <v>1</v>
      </c>
      <c r="H14" s="16">
        <v>46203</v>
      </c>
      <c r="I14" s="3"/>
      <c r="J14" s="3"/>
    </row>
    <row r="15" spans="1:10" x14ac:dyDescent="0.2">
      <c r="A15" s="57">
        <v>7</v>
      </c>
      <c r="B15" s="8" t="s">
        <v>26</v>
      </c>
      <c r="C15" s="43">
        <v>177999.99</v>
      </c>
      <c r="D15" s="43">
        <v>0</v>
      </c>
      <c r="E15" s="43">
        <v>0</v>
      </c>
      <c r="F15" s="43">
        <v>0</v>
      </c>
      <c r="G15" s="22">
        <v>4</v>
      </c>
      <c r="H15" s="16">
        <v>46568</v>
      </c>
      <c r="I15" s="3"/>
      <c r="J15" s="3"/>
    </row>
    <row r="16" spans="1:10" x14ac:dyDescent="0.2">
      <c r="A16" s="57">
        <v>8</v>
      </c>
      <c r="B16" s="8" t="s">
        <v>30</v>
      </c>
      <c r="C16" s="68">
        <v>175000</v>
      </c>
      <c r="D16" s="68">
        <v>177000</v>
      </c>
      <c r="E16" s="68">
        <v>0</v>
      </c>
      <c r="F16" s="68">
        <v>0</v>
      </c>
      <c r="G16" s="69">
        <v>2</v>
      </c>
      <c r="H16" s="16">
        <v>46568</v>
      </c>
      <c r="I16" s="3"/>
      <c r="J16" s="3"/>
    </row>
    <row r="17" spans="1:10" x14ac:dyDescent="0.2">
      <c r="A17" s="57">
        <v>9</v>
      </c>
      <c r="B17" s="8" t="s">
        <v>32</v>
      </c>
      <c r="C17" s="43">
        <v>165407.99</v>
      </c>
      <c r="D17" s="43">
        <v>170370</v>
      </c>
      <c r="E17" s="43">
        <v>175481</v>
      </c>
      <c r="F17" s="43">
        <v>180745</v>
      </c>
      <c r="G17" s="22">
        <v>4</v>
      </c>
      <c r="H17" s="16">
        <v>47299</v>
      </c>
      <c r="I17" s="3"/>
      <c r="J17" s="3"/>
    </row>
    <row r="18" spans="1:10" x14ac:dyDescent="0.2">
      <c r="A18" s="57">
        <v>10</v>
      </c>
      <c r="B18" s="8" t="s">
        <v>34</v>
      </c>
      <c r="C18" s="43">
        <v>164199.98000000001</v>
      </c>
      <c r="D18" s="43">
        <v>166700</v>
      </c>
      <c r="E18" s="43">
        <v>0</v>
      </c>
      <c r="F18" s="43">
        <v>0</v>
      </c>
      <c r="G18" s="22">
        <v>2</v>
      </c>
      <c r="H18" s="16">
        <v>46568</v>
      </c>
      <c r="I18" s="3"/>
      <c r="J18" s="3"/>
    </row>
    <row r="19" spans="1:10" ht="18" customHeight="1" x14ac:dyDescent="0.2">
      <c r="A19" s="57">
        <v>11</v>
      </c>
      <c r="B19" s="8" t="s">
        <v>31</v>
      </c>
      <c r="C19" s="43">
        <v>162162.99</v>
      </c>
      <c r="D19" s="43">
        <v>0</v>
      </c>
      <c r="E19" s="43">
        <v>0</v>
      </c>
      <c r="F19" s="43">
        <v>0</v>
      </c>
      <c r="G19" s="22">
        <v>4</v>
      </c>
      <c r="H19" s="16">
        <v>46203</v>
      </c>
      <c r="I19" s="3"/>
      <c r="J19" s="3"/>
    </row>
    <row r="20" spans="1:10" x14ac:dyDescent="0.2">
      <c r="A20" s="57">
        <v>12</v>
      </c>
      <c r="B20" s="8" t="s">
        <v>24</v>
      </c>
      <c r="C20" s="43">
        <v>160000</v>
      </c>
      <c r="D20" s="43">
        <v>165000</v>
      </c>
      <c r="E20" s="43">
        <v>0</v>
      </c>
      <c r="F20" s="43">
        <v>0</v>
      </c>
      <c r="G20" s="22">
        <v>3</v>
      </c>
      <c r="H20" s="16">
        <v>46568</v>
      </c>
      <c r="I20" s="3"/>
      <c r="J20" s="3"/>
    </row>
    <row r="21" spans="1:10" x14ac:dyDescent="0.2">
      <c r="A21" s="57">
        <v>13</v>
      </c>
      <c r="B21" s="8" t="s">
        <v>25</v>
      </c>
      <c r="C21" s="43">
        <v>158665.99</v>
      </c>
      <c r="D21" s="43">
        <v>0</v>
      </c>
      <c r="E21" s="43">
        <v>0</v>
      </c>
      <c r="F21" s="43">
        <v>0</v>
      </c>
      <c r="G21" s="22">
        <v>4</v>
      </c>
      <c r="H21" s="16">
        <v>46203</v>
      </c>
      <c r="I21" s="3"/>
      <c r="J21" s="3"/>
    </row>
    <row r="22" spans="1:10" x14ac:dyDescent="0.2">
      <c r="A22" s="57">
        <v>14</v>
      </c>
      <c r="B22" s="8" t="s">
        <v>43</v>
      </c>
      <c r="C22" s="43">
        <v>155799.99</v>
      </c>
      <c r="D22" s="43">
        <v>160500</v>
      </c>
      <c r="E22" s="43">
        <v>165300</v>
      </c>
      <c r="F22" s="43">
        <v>170300</v>
      </c>
      <c r="G22" s="22">
        <v>4</v>
      </c>
      <c r="H22" s="16">
        <v>47299</v>
      </c>
      <c r="I22" s="3"/>
      <c r="J22" s="3"/>
    </row>
    <row r="23" spans="1:10" x14ac:dyDescent="0.2">
      <c r="A23" s="57">
        <v>15</v>
      </c>
      <c r="B23" s="8" t="s">
        <v>58</v>
      </c>
      <c r="C23" s="43">
        <v>155049.99</v>
      </c>
      <c r="D23" s="43">
        <v>164113</v>
      </c>
      <c r="E23" s="43">
        <v>0</v>
      </c>
      <c r="F23" s="43">
        <v>0</v>
      </c>
      <c r="G23" s="22">
        <v>3</v>
      </c>
      <c r="H23" s="16">
        <v>46568</v>
      </c>
      <c r="I23" s="3"/>
      <c r="J23" s="3"/>
    </row>
    <row r="24" spans="1:10" ht="18" customHeight="1" x14ac:dyDescent="0.2">
      <c r="A24" s="57">
        <v>16</v>
      </c>
      <c r="B24" s="8" t="s">
        <v>60</v>
      </c>
      <c r="C24" s="43">
        <v>153000.81</v>
      </c>
      <c r="D24" s="43">
        <v>156000</v>
      </c>
      <c r="E24" s="43">
        <v>159000</v>
      </c>
      <c r="F24" s="43">
        <v>0</v>
      </c>
      <c r="G24" s="22">
        <v>4</v>
      </c>
      <c r="H24" s="16">
        <v>46934</v>
      </c>
      <c r="I24" s="3"/>
      <c r="J24" s="3"/>
    </row>
    <row r="25" spans="1:10" x14ac:dyDescent="0.2">
      <c r="A25" s="57">
        <v>17</v>
      </c>
      <c r="B25" s="8" t="s">
        <v>12</v>
      </c>
      <c r="C25" s="43">
        <v>149999.99</v>
      </c>
      <c r="D25" s="43">
        <v>154500</v>
      </c>
      <c r="E25" s="43">
        <v>159135</v>
      </c>
      <c r="F25" s="43">
        <v>163909</v>
      </c>
      <c r="G25" s="22">
        <v>4</v>
      </c>
      <c r="H25" s="16">
        <v>47299</v>
      </c>
      <c r="I25" s="3"/>
      <c r="J25" s="3"/>
    </row>
    <row r="26" spans="1:10" x14ac:dyDescent="0.2">
      <c r="A26" s="57">
        <v>18</v>
      </c>
      <c r="B26" s="8" t="s">
        <v>47</v>
      </c>
      <c r="C26" s="43">
        <v>148525.99</v>
      </c>
      <c r="D26" s="43">
        <v>152982</v>
      </c>
      <c r="E26" s="43">
        <v>157571</v>
      </c>
      <c r="F26" s="43">
        <v>162298</v>
      </c>
      <c r="G26" s="22">
        <v>4</v>
      </c>
      <c r="H26" s="16">
        <v>47299</v>
      </c>
      <c r="I26" s="3"/>
      <c r="J26" s="3"/>
    </row>
    <row r="27" spans="1:10" x14ac:dyDescent="0.2">
      <c r="A27" s="57">
        <v>19</v>
      </c>
      <c r="B27" s="8" t="s">
        <v>20</v>
      </c>
      <c r="C27" s="43">
        <v>143999.98000000001</v>
      </c>
      <c r="D27" s="43">
        <v>147000</v>
      </c>
      <c r="E27" s="43">
        <v>150000</v>
      </c>
      <c r="F27" s="43">
        <v>0</v>
      </c>
      <c r="G27" s="22">
        <v>3</v>
      </c>
      <c r="H27" s="16">
        <v>46934</v>
      </c>
      <c r="I27" s="3"/>
      <c r="J27" s="3"/>
    </row>
    <row r="28" spans="1:10" x14ac:dyDescent="0.2">
      <c r="A28" s="57">
        <v>20</v>
      </c>
      <c r="B28" s="8" t="s">
        <v>49</v>
      </c>
      <c r="C28" s="43">
        <v>143500</v>
      </c>
      <c r="D28" s="43">
        <v>147000</v>
      </c>
      <c r="E28" s="43">
        <v>0</v>
      </c>
      <c r="F28" s="43">
        <v>0</v>
      </c>
      <c r="G28" s="22">
        <v>3</v>
      </c>
      <c r="H28" s="16">
        <v>46568</v>
      </c>
      <c r="I28" s="3"/>
      <c r="J28" s="3"/>
    </row>
    <row r="29" spans="1:10" ht="18" customHeight="1" x14ac:dyDescent="0.2">
      <c r="A29" s="57">
        <v>21</v>
      </c>
      <c r="B29" s="8" t="s">
        <v>35</v>
      </c>
      <c r="C29" s="43">
        <v>142054.51</v>
      </c>
      <c r="D29" s="43">
        <v>0</v>
      </c>
      <c r="E29" s="43">
        <v>0</v>
      </c>
      <c r="F29" s="43">
        <v>0</v>
      </c>
      <c r="G29" s="22">
        <v>4</v>
      </c>
      <c r="H29" s="40">
        <v>46203</v>
      </c>
      <c r="I29" s="3"/>
      <c r="J29" s="3"/>
    </row>
    <row r="30" spans="1:10" x14ac:dyDescent="0.2">
      <c r="A30" s="57">
        <v>22</v>
      </c>
      <c r="B30" s="8" t="s">
        <v>55</v>
      </c>
      <c r="C30" s="43">
        <v>141999.99</v>
      </c>
      <c r="D30" s="43">
        <v>0</v>
      </c>
      <c r="E30" s="43">
        <v>0</v>
      </c>
      <c r="F30" s="43">
        <v>0</v>
      </c>
      <c r="G30" s="22">
        <v>1</v>
      </c>
      <c r="H30" s="16">
        <v>46203</v>
      </c>
      <c r="I30" s="3"/>
      <c r="J30" s="3"/>
    </row>
    <row r="31" spans="1:10" x14ac:dyDescent="0.2">
      <c r="A31" s="57">
        <v>23</v>
      </c>
      <c r="B31" s="8" t="s">
        <v>16</v>
      </c>
      <c r="C31" s="43">
        <v>140000</v>
      </c>
      <c r="D31" s="43">
        <v>142000</v>
      </c>
      <c r="E31" s="43">
        <v>144000</v>
      </c>
      <c r="F31" s="43">
        <v>146000</v>
      </c>
      <c r="G31" s="22">
        <v>4</v>
      </c>
      <c r="H31" s="40">
        <v>47299</v>
      </c>
      <c r="I31" s="3"/>
      <c r="J31" s="3"/>
    </row>
    <row r="32" spans="1:10" x14ac:dyDescent="0.2">
      <c r="A32" s="57">
        <v>24</v>
      </c>
      <c r="B32" s="8" t="s">
        <v>10</v>
      </c>
      <c r="C32" s="43">
        <v>139999.99</v>
      </c>
      <c r="D32" s="43">
        <v>0</v>
      </c>
      <c r="E32" s="43">
        <v>0</v>
      </c>
      <c r="F32" s="43">
        <v>0</v>
      </c>
      <c r="G32" s="22">
        <v>1</v>
      </c>
      <c r="H32" s="16">
        <v>46203</v>
      </c>
      <c r="I32" s="3"/>
      <c r="J32" s="3"/>
    </row>
    <row r="33" spans="1:10" x14ac:dyDescent="0.2">
      <c r="A33" s="57">
        <v>25</v>
      </c>
      <c r="B33" s="8" t="s">
        <v>23</v>
      </c>
      <c r="C33" s="43">
        <v>139999.99</v>
      </c>
      <c r="D33" s="43">
        <v>144200</v>
      </c>
      <c r="E33" s="43">
        <v>148526</v>
      </c>
      <c r="F33" s="43">
        <v>152982</v>
      </c>
      <c r="G33" s="22">
        <v>4</v>
      </c>
      <c r="H33" s="16">
        <v>47299</v>
      </c>
      <c r="I33" s="3"/>
      <c r="J33" s="3"/>
    </row>
    <row r="34" spans="1:10" ht="18" customHeight="1" x14ac:dyDescent="0.2">
      <c r="A34" s="57">
        <v>26</v>
      </c>
      <c r="B34" s="8" t="s">
        <v>54</v>
      </c>
      <c r="C34" s="43">
        <v>139999.99</v>
      </c>
      <c r="D34" s="43">
        <v>0</v>
      </c>
      <c r="E34" s="43">
        <v>0</v>
      </c>
      <c r="F34" s="43">
        <v>0</v>
      </c>
      <c r="G34" s="23">
        <v>4</v>
      </c>
      <c r="H34" s="16">
        <v>46203</v>
      </c>
      <c r="I34" s="3"/>
      <c r="J34" s="3"/>
    </row>
    <row r="35" spans="1:10" x14ac:dyDescent="0.2">
      <c r="A35" s="57">
        <v>27</v>
      </c>
      <c r="B35" s="8" t="s">
        <v>36</v>
      </c>
      <c r="C35" s="43">
        <v>139999.98000000001</v>
      </c>
      <c r="D35" s="43">
        <v>142000</v>
      </c>
      <c r="E35" s="43">
        <v>144000</v>
      </c>
      <c r="F35" s="43">
        <v>146000</v>
      </c>
      <c r="G35" s="22">
        <v>4</v>
      </c>
      <c r="H35" s="16">
        <v>47299</v>
      </c>
      <c r="I35" s="3"/>
      <c r="J35" s="3"/>
    </row>
    <row r="36" spans="1:10" x14ac:dyDescent="0.2">
      <c r="A36" s="57">
        <v>28</v>
      </c>
      <c r="B36" s="8" t="s">
        <v>40</v>
      </c>
      <c r="C36" s="43">
        <v>139999.98000000001</v>
      </c>
      <c r="D36" s="43">
        <v>142000</v>
      </c>
      <c r="E36" s="43">
        <v>144000</v>
      </c>
      <c r="F36" s="43">
        <v>146000</v>
      </c>
      <c r="G36" s="22">
        <v>4</v>
      </c>
      <c r="H36" s="16">
        <v>47299</v>
      </c>
      <c r="I36" s="3"/>
      <c r="J36" s="3"/>
    </row>
    <row r="37" spans="1:10" x14ac:dyDescent="0.2">
      <c r="A37" s="57">
        <v>29</v>
      </c>
      <c r="B37" s="8" t="s">
        <v>67</v>
      </c>
      <c r="C37" s="43">
        <v>137999.99</v>
      </c>
      <c r="D37" s="43">
        <v>140000</v>
      </c>
      <c r="E37" s="43">
        <v>143000</v>
      </c>
      <c r="F37" s="43">
        <v>0</v>
      </c>
      <c r="G37" s="22">
        <v>4</v>
      </c>
      <c r="H37" s="16">
        <v>46934</v>
      </c>
      <c r="I37" s="3"/>
      <c r="J37" s="3"/>
    </row>
    <row r="38" spans="1:10" x14ac:dyDescent="0.2">
      <c r="A38" s="57">
        <v>30</v>
      </c>
      <c r="B38" s="8" t="s">
        <v>39</v>
      </c>
      <c r="C38" s="43">
        <v>135000</v>
      </c>
      <c r="D38" s="43">
        <v>0</v>
      </c>
      <c r="E38" s="43">
        <v>0</v>
      </c>
      <c r="F38" s="43">
        <v>0</v>
      </c>
      <c r="G38" s="22">
        <v>2</v>
      </c>
      <c r="H38" s="40">
        <v>46568</v>
      </c>
      <c r="I38" s="3"/>
      <c r="J38" s="3"/>
    </row>
    <row r="39" spans="1:10" ht="18" customHeight="1" x14ac:dyDescent="0.2">
      <c r="A39" s="57">
        <v>31</v>
      </c>
      <c r="B39" s="8" t="s">
        <v>11</v>
      </c>
      <c r="C39" s="43">
        <v>134999.99</v>
      </c>
      <c r="D39" s="43">
        <v>140000</v>
      </c>
      <c r="E39" s="43">
        <v>0</v>
      </c>
      <c r="F39" s="43">
        <v>0</v>
      </c>
      <c r="G39" s="22">
        <v>4</v>
      </c>
      <c r="H39" s="16">
        <v>46568</v>
      </c>
      <c r="I39" s="3"/>
      <c r="J39" s="3"/>
    </row>
    <row r="40" spans="1:10" x14ac:dyDescent="0.2">
      <c r="A40" s="57">
        <v>32</v>
      </c>
      <c r="B40" s="8" t="s">
        <v>56</v>
      </c>
      <c r="C40" s="43">
        <v>134300.16</v>
      </c>
      <c r="D40" s="43">
        <v>138200</v>
      </c>
      <c r="E40" s="43">
        <v>0</v>
      </c>
      <c r="F40" s="43">
        <v>0</v>
      </c>
      <c r="G40" s="22">
        <v>4</v>
      </c>
      <c r="H40" s="40">
        <v>46568</v>
      </c>
      <c r="I40" s="3"/>
      <c r="J40" s="3"/>
    </row>
    <row r="41" spans="1:10" x14ac:dyDescent="0.2">
      <c r="A41" s="57">
        <v>33</v>
      </c>
      <c r="B41" s="8" t="s">
        <v>45</v>
      </c>
      <c r="C41" s="43">
        <v>133999.99</v>
      </c>
      <c r="D41" s="43">
        <v>0</v>
      </c>
      <c r="E41" s="43">
        <v>0</v>
      </c>
      <c r="F41" s="43">
        <v>0</v>
      </c>
      <c r="G41" s="22">
        <v>2</v>
      </c>
      <c r="H41" s="16">
        <v>46568</v>
      </c>
      <c r="J41" s="3"/>
    </row>
    <row r="42" spans="1:10" x14ac:dyDescent="0.2">
      <c r="A42" s="57">
        <v>34</v>
      </c>
      <c r="B42" s="8" t="s">
        <v>17</v>
      </c>
      <c r="C42" s="43">
        <v>133499.99</v>
      </c>
      <c r="D42" s="43">
        <v>134750</v>
      </c>
      <c r="E42" s="43">
        <v>0</v>
      </c>
      <c r="F42" s="43">
        <v>0</v>
      </c>
      <c r="G42" s="22">
        <v>2</v>
      </c>
      <c r="H42" s="40">
        <v>46568</v>
      </c>
      <c r="I42" s="3"/>
      <c r="J42" s="3"/>
    </row>
    <row r="43" spans="1:10" x14ac:dyDescent="0.2">
      <c r="A43" s="57">
        <v>35</v>
      </c>
      <c r="B43" s="8" t="s">
        <v>29</v>
      </c>
      <c r="C43" s="43">
        <v>133210.28</v>
      </c>
      <c r="D43" s="43">
        <v>0</v>
      </c>
      <c r="E43" s="43">
        <v>0</v>
      </c>
      <c r="F43" s="43">
        <v>0</v>
      </c>
      <c r="G43" s="22">
        <v>3</v>
      </c>
      <c r="H43" s="16">
        <v>46203</v>
      </c>
      <c r="I43" s="3"/>
      <c r="J43" s="3"/>
    </row>
    <row r="44" spans="1:10" ht="18" customHeight="1" x14ac:dyDescent="0.2">
      <c r="A44" s="57">
        <v>36</v>
      </c>
      <c r="B44" s="8" t="s">
        <v>22</v>
      </c>
      <c r="C44" s="43">
        <v>133000</v>
      </c>
      <c r="D44" s="43">
        <v>136000</v>
      </c>
      <c r="E44" s="43">
        <v>0</v>
      </c>
      <c r="F44" s="43">
        <v>0</v>
      </c>
      <c r="G44" s="22">
        <v>4</v>
      </c>
      <c r="H44" s="40">
        <v>46568</v>
      </c>
      <c r="I44" s="3"/>
      <c r="J44" s="3"/>
    </row>
    <row r="45" spans="1:10" x14ac:dyDescent="0.2">
      <c r="A45" s="57">
        <v>37</v>
      </c>
      <c r="B45" s="8" t="s">
        <v>33</v>
      </c>
      <c r="C45" s="43">
        <v>129999.99</v>
      </c>
      <c r="D45" s="43">
        <v>0</v>
      </c>
      <c r="E45" s="43">
        <v>0</v>
      </c>
      <c r="F45" s="43">
        <v>0</v>
      </c>
      <c r="G45" s="23">
        <v>2</v>
      </c>
      <c r="H45" s="16">
        <v>46203</v>
      </c>
      <c r="I45" s="3"/>
      <c r="J45" s="3"/>
    </row>
    <row r="46" spans="1:10" x14ac:dyDescent="0.2">
      <c r="A46" s="57">
        <v>38</v>
      </c>
      <c r="B46" s="8" t="s">
        <v>61</v>
      </c>
      <c r="C46" s="43">
        <v>129499.99</v>
      </c>
      <c r="D46" s="43">
        <v>0</v>
      </c>
      <c r="E46" s="43">
        <v>0</v>
      </c>
      <c r="F46" s="43">
        <v>0</v>
      </c>
      <c r="G46" s="22">
        <v>2</v>
      </c>
      <c r="H46" s="16">
        <v>46203</v>
      </c>
      <c r="I46" s="3"/>
      <c r="J46" s="3"/>
    </row>
    <row r="47" spans="1:10" x14ac:dyDescent="0.2">
      <c r="A47" s="57">
        <v>39</v>
      </c>
      <c r="B47" s="8" t="s">
        <v>48</v>
      </c>
      <c r="C47" s="43">
        <v>124999.99</v>
      </c>
      <c r="D47" s="43">
        <v>130000</v>
      </c>
      <c r="E47" s="43">
        <v>135000</v>
      </c>
      <c r="F47" s="43">
        <v>0</v>
      </c>
      <c r="G47" s="22">
        <v>4</v>
      </c>
      <c r="H47" s="16">
        <v>46934</v>
      </c>
      <c r="I47" s="3"/>
      <c r="J47" s="3"/>
    </row>
    <row r="48" spans="1:10" ht="15" x14ac:dyDescent="0.2">
      <c r="A48" s="57">
        <v>40</v>
      </c>
      <c r="B48" s="8" t="s">
        <v>28</v>
      </c>
      <c r="C48" s="43">
        <v>124609.99</v>
      </c>
      <c r="D48" s="43">
        <v>0</v>
      </c>
      <c r="E48" s="43">
        <v>0</v>
      </c>
      <c r="F48" s="43">
        <v>0</v>
      </c>
      <c r="G48" s="44">
        <v>3</v>
      </c>
      <c r="H48" s="16">
        <v>46203</v>
      </c>
      <c r="I48" s="3"/>
      <c r="J48" s="3"/>
    </row>
    <row r="49" spans="1:10" ht="18" customHeight="1" x14ac:dyDescent="0.2">
      <c r="A49" s="57">
        <v>41</v>
      </c>
      <c r="B49" s="8" t="s">
        <v>19</v>
      </c>
      <c r="C49" s="43">
        <v>124492.98</v>
      </c>
      <c r="D49" s="43">
        <v>0</v>
      </c>
      <c r="E49" s="43">
        <v>0</v>
      </c>
      <c r="F49" s="43">
        <v>0</v>
      </c>
      <c r="G49" s="22">
        <v>3</v>
      </c>
      <c r="H49" s="16">
        <v>46203</v>
      </c>
      <c r="I49" s="3"/>
      <c r="J49" s="3"/>
    </row>
    <row r="50" spans="1:10" x14ac:dyDescent="0.2">
      <c r="A50" s="57">
        <v>42</v>
      </c>
      <c r="B50" s="8" t="s">
        <v>8</v>
      </c>
      <c r="C50" s="43">
        <v>123000</v>
      </c>
      <c r="D50" s="43">
        <v>125000</v>
      </c>
      <c r="E50" s="43">
        <v>127000</v>
      </c>
      <c r="F50" s="43">
        <v>129000</v>
      </c>
      <c r="G50" s="22">
        <v>4</v>
      </c>
      <c r="H50" s="16">
        <v>47299</v>
      </c>
      <c r="I50" s="3"/>
      <c r="J50" s="3"/>
    </row>
    <row r="51" spans="1:10" ht="16.5" x14ac:dyDescent="0.2">
      <c r="A51" s="57">
        <v>43</v>
      </c>
      <c r="B51" s="8" t="s">
        <v>52</v>
      </c>
      <c r="C51" s="43">
        <v>122246.99</v>
      </c>
      <c r="D51" s="43">
        <v>124692</v>
      </c>
      <c r="E51" s="43">
        <v>0</v>
      </c>
      <c r="F51" s="43">
        <v>0</v>
      </c>
      <c r="G51" s="22">
        <v>3</v>
      </c>
      <c r="H51" s="16">
        <v>46568</v>
      </c>
      <c r="I51" s="56"/>
      <c r="J51" s="3"/>
    </row>
    <row r="52" spans="1:10" x14ac:dyDescent="0.2">
      <c r="A52" s="57">
        <v>44</v>
      </c>
      <c r="B52" s="8" t="s">
        <v>21</v>
      </c>
      <c r="C52" s="43">
        <v>117999.99</v>
      </c>
      <c r="D52" s="43">
        <v>121000</v>
      </c>
      <c r="E52" s="43">
        <v>124000</v>
      </c>
      <c r="F52" s="43">
        <v>127000</v>
      </c>
      <c r="G52" s="22">
        <v>4</v>
      </c>
      <c r="H52" s="16">
        <v>47299</v>
      </c>
      <c r="I52" s="3"/>
      <c r="J52" s="3"/>
    </row>
    <row r="53" spans="1:10" x14ac:dyDescent="0.2">
      <c r="A53" s="57">
        <v>45</v>
      </c>
      <c r="B53" s="8" t="s">
        <v>44</v>
      </c>
      <c r="C53" s="43">
        <v>115000</v>
      </c>
      <c r="D53" s="43">
        <v>118000</v>
      </c>
      <c r="E53" s="43">
        <v>121000</v>
      </c>
      <c r="F53" s="43">
        <v>0</v>
      </c>
      <c r="G53" s="22">
        <v>3</v>
      </c>
      <c r="H53" s="16">
        <v>46934</v>
      </c>
      <c r="I53" s="3"/>
      <c r="J53" s="3"/>
    </row>
    <row r="54" spans="1:10" ht="18" customHeight="1" x14ac:dyDescent="0.2">
      <c r="A54" s="57">
        <v>46</v>
      </c>
      <c r="B54" s="8" t="s">
        <v>51</v>
      </c>
      <c r="C54" s="43">
        <v>114999.99</v>
      </c>
      <c r="D54" s="43">
        <v>0</v>
      </c>
      <c r="E54" s="43">
        <v>0</v>
      </c>
      <c r="F54" s="43">
        <v>0</v>
      </c>
      <c r="G54" s="22">
        <v>4</v>
      </c>
      <c r="H54" s="16">
        <v>46203</v>
      </c>
      <c r="I54" s="3"/>
      <c r="J54" s="3"/>
    </row>
    <row r="55" spans="1:10" x14ac:dyDescent="0.2">
      <c r="A55" s="57">
        <v>47</v>
      </c>
      <c r="B55" s="8" t="s">
        <v>18</v>
      </c>
      <c r="C55" s="43">
        <v>112999.99</v>
      </c>
      <c r="D55" s="43">
        <v>0</v>
      </c>
      <c r="E55" s="43">
        <v>0</v>
      </c>
      <c r="F55" s="43">
        <v>0</v>
      </c>
      <c r="G55" s="22">
        <v>3</v>
      </c>
      <c r="H55" s="16">
        <v>46203</v>
      </c>
      <c r="J55" s="3"/>
    </row>
    <row r="56" spans="1:10" x14ac:dyDescent="0.2">
      <c r="A56" s="57">
        <v>48</v>
      </c>
      <c r="B56" s="8" t="s">
        <v>38</v>
      </c>
      <c r="C56" s="43">
        <v>111999.98</v>
      </c>
      <c r="D56" s="43">
        <v>0</v>
      </c>
      <c r="E56" s="43">
        <v>0</v>
      </c>
      <c r="F56" s="43">
        <v>0</v>
      </c>
      <c r="G56" s="22">
        <v>2</v>
      </c>
      <c r="H56" s="16">
        <v>46568</v>
      </c>
      <c r="I56" s="3"/>
      <c r="J56" s="3"/>
    </row>
    <row r="57" spans="1:10" x14ac:dyDescent="0.2">
      <c r="A57" s="57">
        <v>49</v>
      </c>
      <c r="B57" s="8" t="s">
        <v>42</v>
      </c>
      <c r="C57" s="43">
        <v>110999.99</v>
      </c>
      <c r="D57" s="43">
        <v>113500</v>
      </c>
      <c r="E57" s="43">
        <v>0</v>
      </c>
      <c r="F57" s="43">
        <v>0</v>
      </c>
      <c r="G57" s="22">
        <v>2</v>
      </c>
      <c r="H57" s="16">
        <v>46568</v>
      </c>
      <c r="I57" s="3"/>
      <c r="J57" s="3"/>
    </row>
    <row r="58" spans="1:10" x14ac:dyDescent="0.2">
      <c r="A58" s="57">
        <v>50</v>
      </c>
      <c r="B58" s="8" t="s">
        <v>59</v>
      </c>
      <c r="C58" s="43">
        <v>110569.83</v>
      </c>
      <c r="D58" s="43">
        <v>0</v>
      </c>
      <c r="E58" s="43">
        <v>0</v>
      </c>
      <c r="F58" s="43">
        <v>0</v>
      </c>
      <c r="G58" s="22">
        <v>3</v>
      </c>
      <c r="H58" s="16">
        <v>46203</v>
      </c>
      <c r="I58" s="3"/>
      <c r="J58" s="3"/>
    </row>
    <row r="59" spans="1:10" ht="18" customHeight="1" x14ac:dyDescent="0.2">
      <c r="A59" s="57">
        <v>51</v>
      </c>
      <c r="B59" s="8" t="s">
        <v>53</v>
      </c>
      <c r="C59" s="43">
        <v>110000</v>
      </c>
      <c r="D59" s="43">
        <v>111000</v>
      </c>
      <c r="E59" s="43">
        <v>112000</v>
      </c>
      <c r="F59" s="43">
        <v>0</v>
      </c>
      <c r="G59" s="22">
        <v>4</v>
      </c>
      <c r="H59" s="16">
        <v>46934</v>
      </c>
      <c r="I59" s="3"/>
      <c r="J59" s="3"/>
    </row>
    <row r="60" spans="1:10" x14ac:dyDescent="0.2">
      <c r="A60" s="57">
        <v>52</v>
      </c>
      <c r="B60" s="8" t="s">
        <v>57</v>
      </c>
      <c r="C60" s="43">
        <v>109999.99</v>
      </c>
      <c r="D60" s="43">
        <v>0</v>
      </c>
      <c r="E60" s="43">
        <v>0</v>
      </c>
      <c r="F60" s="43">
        <v>0</v>
      </c>
      <c r="G60" s="22">
        <v>3</v>
      </c>
      <c r="H60" s="40">
        <v>46203</v>
      </c>
      <c r="I60" s="3"/>
      <c r="J60" s="3"/>
    </row>
    <row r="61" spans="1:10" x14ac:dyDescent="0.2">
      <c r="A61" s="57">
        <v>53</v>
      </c>
      <c r="B61" s="8" t="s">
        <v>50</v>
      </c>
      <c r="C61" s="43">
        <v>106999.99</v>
      </c>
      <c r="D61" s="43">
        <v>110000</v>
      </c>
      <c r="E61" s="43">
        <v>0</v>
      </c>
      <c r="F61" s="43">
        <v>0</v>
      </c>
      <c r="G61" s="22">
        <v>2</v>
      </c>
      <c r="H61" s="16">
        <v>46568</v>
      </c>
      <c r="I61" s="3"/>
      <c r="J61" s="3"/>
    </row>
    <row r="62" spans="1:10" x14ac:dyDescent="0.2">
      <c r="A62" s="57">
        <v>54</v>
      </c>
      <c r="B62" s="8" t="s">
        <v>15</v>
      </c>
      <c r="C62" s="43">
        <v>105999.99</v>
      </c>
      <c r="D62" s="43">
        <v>0</v>
      </c>
      <c r="E62" s="43">
        <v>0</v>
      </c>
      <c r="F62" s="43">
        <v>0</v>
      </c>
      <c r="G62" s="22">
        <v>3</v>
      </c>
      <c r="H62" s="16">
        <v>46203</v>
      </c>
      <c r="I62" s="3"/>
      <c r="J62" s="3"/>
    </row>
    <row r="63" spans="1:10" x14ac:dyDescent="0.2">
      <c r="A63" s="57">
        <v>55</v>
      </c>
      <c r="B63" s="8" t="s">
        <v>14</v>
      </c>
      <c r="C63" s="43">
        <v>104780</v>
      </c>
      <c r="D63" s="43">
        <v>105070</v>
      </c>
      <c r="E63" s="43">
        <v>0</v>
      </c>
      <c r="F63" s="43">
        <v>0</v>
      </c>
      <c r="G63" s="23">
        <v>4</v>
      </c>
      <c r="H63" s="40">
        <v>46568</v>
      </c>
      <c r="I63" s="3"/>
      <c r="J63" s="3"/>
    </row>
    <row r="64" spans="1:10" ht="24" customHeight="1" thickBot="1" x14ac:dyDescent="0.25">
      <c r="A64" s="48" t="s">
        <v>72</v>
      </c>
      <c r="B64" s="42" t="s">
        <v>62</v>
      </c>
      <c r="C64" s="61">
        <v>141758.56618181829</v>
      </c>
      <c r="D64" s="61">
        <v>143964.04418181823</v>
      </c>
      <c r="E64" s="61">
        <v>145009.51690909095</v>
      </c>
      <c r="F64" s="61">
        <v>145649.89872727278</v>
      </c>
      <c r="G64" s="62">
        <v>3.1818181818181817</v>
      </c>
      <c r="H64" s="41" t="s">
        <v>71</v>
      </c>
      <c r="I64" s="25"/>
      <c r="J64" s="3"/>
    </row>
    <row r="65" spans="1:10" ht="5.45" customHeight="1" thickTop="1" x14ac:dyDescent="0.2">
      <c r="A65" s="58"/>
      <c r="B65" s="8"/>
      <c r="C65" s="59"/>
      <c r="D65" s="59"/>
      <c r="E65" s="59"/>
      <c r="F65" s="59"/>
      <c r="G65" s="60"/>
      <c r="H65" s="16"/>
      <c r="I65" s="3"/>
      <c r="J65" s="3"/>
    </row>
    <row r="66" spans="1:10" ht="29.45" customHeight="1" x14ac:dyDescent="0.2">
      <c r="A66" s="64" t="str">
        <f>Alphabetical!A65</f>
        <v>(1) Ohio Co's Superintendent contract states a raise on June 30 of the higher of the CPI or 2.5%. For the purposes of this schedule, the 2.5% increase every year was used.</v>
      </c>
      <c r="B66" s="64"/>
      <c r="C66" s="64"/>
      <c r="D66" s="64"/>
      <c r="E66" s="64"/>
      <c r="F66" s="64"/>
      <c r="G66" s="64"/>
      <c r="H66" s="64"/>
      <c r="I66" s="64"/>
      <c r="J66" s="3"/>
    </row>
    <row r="67" spans="1:10" x14ac:dyDescent="0.2">
      <c r="B67" s="3"/>
      <c r="C67" s="9"/>
      <c r="D67" s="11"/>
      <c r="E67" s="11"/>
      <c r="F67" s="11"/>
      <c r="G67" s="21"/>
      <c r="H67" s="15"/>
      <c r="I67" s="3"/>
      <c r="J67" s="3"/>
    </row>
    <row r="68" spans="1:10" x14ac:dyDescent="0.2">
      <c r="A68" s="38" t="str">
        <f>Alphabetical!A69</f>
        <v>OSF</v>
      </c>
      <c r="C68" s="9"/>
      <c r="D68" s="11"/>
      <c r="E68" s="11"/>
      <c r="F68" s="11"/>
      <c r="G68" s="21"/>
      <c r="H68" s="15"/>
      <c r="I68" s="3"/>
      <c r="J68" s="3"/>
    </row>
    <row r="69" spans="1:10" x14ac:dyDescent="0.2">
      <c r="A69" s="63">
        <v>46034</v>
      </c>
      <c r="B69" s="65"/>
      <c r="C69" s="9"/>
      <c r="D69" s="11"/>
      <c r="E69" s="11"/>
      <c r="F69" s="11"/>
      <c r="G69" s="21"/>
      <c r="H69" s="15"/>
      <c r="I69" s="3"/>
      <c r="J69" s="3"/>
    </row>
    <row r="70" spans="1:10" x14ac:dyDescent="0.2">
      <c r="A70" s="8" t="str">
        <f>Alphabetical!A71</f>
        <v>Avg Contracted Salary - Superintendents 26</v>
      </c>
      <c r="C70" s="9"/>
      <c r="D70" s="11"/>
      <c r="E70" s="11"/>
      <c r="F70" s="11"/>
      <c r="G70" s="21"/>
      <c r="H70" s="15"/>
      <c r="I70" s="3"/>
      <c r="J70" s="3"/>
    </row>
  </sheetData>
  <sortState xmlns:xlrd2="http://schemas.microsoft.com/office/spreadsheetml/2017/richdata2" ref="B9:H63">
    <sortCondition descending="1" ref="C9:C63"/>
  </sortState>
  <mergeCells count="1">
    <mergeCell ref="A66:I66"/>
  </mergeCells>
  <phoneticPr fontId="0" type="noConversion"/>
  <pageMargins left="1" right="0.5" top="0.25" bottom="0.25" header="0.25" footer="0.25"/>
  <pageSetup scale="73" orientation="portrait" r:id="rId1"/>
  <headerFooter alignWithMargins="0">
    <oddFooter>&amp;C&amp;11-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Alphabetical</vt:lpstr>
      <vt:lpstr>Sorted</vt:lpstr>
      <vt:lpstr>ALPHABETICAL</vt:lpstr>
      <vt:lpstr>Alphabetical!Print_Area</vt:lpstr>
      <vt:lpstr>Sorted!Print_Area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WVDE</dc:creator>
  <cp:lastModifiedBy>Lori Elliott</cp:lastModifiedBy>
  <cp:lastPrinted>2024-02-02T18:52:44Z</cp:lastPrinted>
  <dcterms:created xsi:type="dcterms:W3CDTF">2000-12-27T20:31:13Z</dcterms:created>
  <dcterms:modified xsi:type="dcterms:W3CDTF">2026-04-07T17:43:09Z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2022-11-15T17:04:27Z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22ded3c8-19b7-4e31-98bf-d15bbf1260a1</vt:lpwstr>
  </property>
  <property fmtid="{D5CDD505-2E9C-101B-9397-08002B2CF9AE}" pid="8" name="MSIP_Label_460f4a70-4b6c-4bd4-a002-31edb9c00abe_ContentBits">
    <vt:lpwstr>0</vt:lpwstr>
  </property>
</Properties>
</file>