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Step 1" sheetId="1" r:id="rId1"/>
    <sheet name="Step 2" sheetId="2" r:id="rId2"/>
    <sheet name="Step 3" sheetId="3" r:id="rId3"/>
    <sheet name="Step 4" sheetId="4" r:id="rId4"/>
    <sheet name="Step 5" sheetId="5" r:id="rId5"/>
    <sheet name="Step 6 " sheetId="6" r:id="rId6"/>
    <sheet name="Step 7" sheetId="7" r:id="rId7"/>
    <sheet name="Step 8" sheetId="8" r:id="rId8"/>
  </sheets>
  <definedNames>
    <definedName name="_xlnm.Print_Area" localSheetId="1">'Step 2'!$A$1:$G$81</definedName>
    <definedName name="_xlnm.Print_Area" localSheetId="2">'Step 3'!$A$1:$G$58</definedName>
  </definedNames>
  <calcPr calcId="125725"/>
</workbook>
</file>

<file path=xl/calcChain.xml><?xml version="1.0" encoding="utf-8"?>
<calcChain xmlns="http://schemas.openxmlformats.org/spreadsheetml/2006/main">
  <c r="F57" i="1"/>
  <c r="F56"/>
  <c r="F55"/>
  <c r="F54"/>
  <c r="F53"/>
  <c r="F52"/>
  <c r="F51"/>
  <c r="F50"/>
  <c r="F49"/>
  <c r="F42"/>
  <c r="F41"/>
  <c r="F40"/>
  <c r="F39"/>
  <c r="F38"/>
  <c r="F37"/>
  <c r="F36"/>
  <c r="F35"/>
  <c r="F43" s="1"/>
  <c r="F28"/>
  <c r="F20"/>
  <c r="F27"/>
  <c r="F26"/>
  <c r="F25"/>
  <c r="F24"/>
  <c r="F23"/>
  <c r="F22"/>
  <c r="F21"/>
  <c r="F14"/>
  <c r="F7"/>
  <c r="F8"/>
  <c r="F9"/>
  <c r="F10"/>
  <c r="F11"/>
  <c r="F12"/>
  <c r="F13"/>
  <c r="F6"/>
  <c r="G35" i="8"/>
  <c r="H35" s="1"/>
  <c r="F35"/>
  <c r="E35"/>
  <c r="D35"/>
  <c r="C35"/>
  <c r="H34"/>
  <c r="G34"/>
  <c r="G33"/>
  <c r="H33" s="1"/>
  <c r="H32"/>
  <c r="G32"/>
  <c r="G31"/>
  <c r="H31" s="1"/>
  <c r="H30"/>
  <c r="G30"/>
  <c r="G29"/>
  <c r="H29" s="1"/>
  <c r="H28"/>
  <c r="G28"/>
  <c r="G27"/>
  <c r="H27" s="1"/>
  <c r="H26"/>
  <c r="G26"/>
  <c r="G25"/>
  <c r="H25" s="1"/>
  <c r="H24"/>
  <c r="G24"/>
  <c r="G23"/>
  <c r="H23" s="1"/>
  <c r="H22"/>
  <c r="G22"/>
  <c r="G21"/>
  <c r="H21" s="1"/>
  <c r="H20"/>
  <c r="G20"/>
  <c r="G19"/>
  <c r="H19" s="1"/>
  <c r="H18"/>
  <c r="G18"/>
  <c r="G17"/>
  <c r="H17" s="1"/>
  <c r="H16"/>
  <c r="G16"/>
  <c r="G15"/>
  <c r="H15" s="1"/>
  <c r="H14"/>
  <c r="G14"/>
  <c r="G13"/>
  <c r="H13" s="1"/>
  <c r="H12"/>
  <c r="G12"/>
  <c r="G11"/>
  <c r="H11" s="1"/>
  <c r="H10"/>
  <c r="G10"/>
  <c r="G9"/>
  <c r="H9" s="1"/>
  <c r="H8"/>
  <c r="G8"/>
  <c r="G7"/>
  <c r="H7" s="1"/>
  <c r="H6"/>
  <c r="G6"/>
  <c r="G5"/>
  <c r="H5" s="1"/>
  <c r="H4"/>
  <c r="G4"/>
  <c r="H35" i="7"/>
  <c r="D35"/>
  <c r="G35" s="1"/>
  <c r="E35"/>
  <c r="F35"/>
  <c r="C3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4"/>
  <c r="H4" s="1"/>
  <c r="C34" i="6"/>
  <c r="D3" s="1"/>
  <c r="E3" s="1"/>
  <c r="G47" i="5"/>
  <c r="G19"/>
  <c r="D6" i="6" l="1"/>
  <c r="E6" s="1"/>
  <c r="D10"/>
  <c r="E10" s="1"/>
  <c r="D14"/>
  <c r="E14" s="1"/>
  <c r="D18"/>
  <c r="E18" s="1"/>
  <c r="D22"/>
  <c r="E22" s="1"/>
  <c r="D26"/>
  <c r="E26" s="1"/>
  <c r="D30"/>
  <c r="E30" s="1"/>
  <c r="D33"/>
  <c r="E33" s="1"/>
  <c r="D5"/>
  <c r="E5" s="1"/>
  <c r="D9"/>
  <c r="E9" s="1"/>
  <c r="D13"/>
  <c r="E13" s="1"/>
  <c r="D17"/>
  <c r="E17" s="1"/>
  <c r="D21"/>
  <c r="E21" s="1"/>
  <c r="D25"/>
  <c r="E25" s="1"/>
  <c r="D29"/>
  <c r="E29" s="1"/>
  <c r="D32"/>
  <c r="E32" s="1"/>
  <c r="D4"/>
  <c r="E4" s="1"/>
  <c r="D8"/>
  <c r="E8" s="1"/>
  <c r="D12"/>
  <c r="E12" s="1"/>
  <c r="D16"/>
  <c r="E16" s="1"/>
  <c r="D20"/>
  <c r="E20" s="1"/>
  <c r="D24"/>
  <c r="E24" s="1"/>
  <c r="D28"/>
  <c r="E28" s="1"/>
  <c r="D7"/>
  <c r="E7" s="1"/>
  <c r="D11"/>
  <c r="E11" s="1"/>
  <c r="D15"/>
  <c r="E15" s="1"/>
  <c r="D19"/>
  <c r="E19" s="1"/>
  <c r="D23"/>
  <c r="E23" s="1"/>
  <c r="D27"/>
  <c r="E27" s="1"/>
  <c r="D31"/>
  <c r="E31" s="1"/>
  <c r="D34" l="1"/>
  <c r="G74" i="4"/>
  <c r="G67"/>
  <c r="G60"/>
  <c r="G51"/>
  <c r="G44"/>
  <c r="G35"/>
  <c r="G30"/>
  <c r="G27"/>
  <c r="G21"/>
  <c r="G17"/>
  <c r="G14"/>
  <c r="G9"/>
  <c r="G75" s="1"/>
  <c r="F58" i="1"/>
  <c r="G58" i="3"/>
  <c r="G57"/>
  <c r="G56"/>
  <c r="G52"/>
  <c r="G49"/>
  <c r="G37"/>
  <c r="G46"/>
  <c r="G43"/>
  <c r="G34"/>
  <c r="G25"/>
  <c r="G22"/>
  <c r="G12"/>
  <c r="G73" i="2"/>
  <c r="G74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45"/>
  <c r="G46"/>
  <c r="G75"/>
  <c r="G76"/>
  <c r="G77"/>
  <c r="G78"/>
  <c r="G79"/>
  <c r="G44"/>
  <c r="G26"/>
  <c r="G27"/>
  <c r="G28"/>
  <c r="G29"/>
  <c r="G30"/>
  <c r="G31"/>
  <c r="G32"/>
  <c r="G3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F29" i="1"/>
  <c r="G34" i="2"/>
  <c r="G35"/>
  <c r="G36"/>
  <c r="G37"/>
  <c r="G38"/>
  <c r="G6"/>
  <c r="F80"/>
  <c r="F81" s="1"/>
  <c r="F40"/>
  <c r="F39"/>
  <c r="F44" i="1"/>
  <c r="F15"/>
  <c r="G26" i="3" l="1"/>
  <c r="G80" i="2"/>
  <c r="G81" s="1"/>
  <c r="G39"/>
  <c r="G40" s="1"/>
</calcChain>
</file>

<file path=xl/comments1.xml><?xml version="1.0" encoding="utf-8"?>
<comments xmlns="http://schemas.openxmlformats.org/spreadsheetml/2006/main">
  <authors>
    <author>rgrimes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Usually funds 11 (county) 13 (multi-county) are used for secondary programs - Use funds 61 (county) or 63 (multicounty) for Adult Prep or Special funding for Secondary Prorgams </t>
        </r>
      </text>
    </comment>
  </commentList>
</comments>
</file>

<file path=xl/comments2.xml><?xml version="1.0" encoding="utf-8"?>
<comments xmlns="http://schemas.openxmlformats.org/spreadsheetml/2006/main">
  <authors>
    <author>rgrimes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Usually funds 11 (county) 13 (multi-county) are used for secondary programs - Use funds 61 (county) or 63 (multicounty) for Adult Prep or Special funding for Secondary Prorgams 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This is not an extensive list but are the most commonly incurred expenses for programs.  If additional objects codes are used than insert lines and adjust totals has required.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This is not an extensive list but are the most commonly incurred expenses for programs.  If additional objects codes are used than insert lines and adjust totals has required.</t>
        </r>
      </text>
    </comment>
  </commentList>
</comments>
</file>

<file path=xl/comments3.xml><?xml version="1.0" encoding="utf-8"?>
<comments xmlns="http://schemas.openxmlformats.org/spreadsheetml/2006/main">
  <authors>
    <author>rgrimes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Usually funds 11 (county) 13 (multi-county) are used for secondary programs - Use funds 61 (county) or 63 (multicounty) for Adult Prep or Special funding for Secondary Prorgams 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This is not an extensive list but are the most commonly incurred expenses for programs.  If additional objects codes are used than insert lines and adjust totals has required.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rgrimes:</t>
        </r>
        <r>
          <rPr>
            <sz val="9"/>
            <color indexed="81"/>
            <rFont val="Tahoma"/>
            <family val="2"/>
          </rPr>
          <t xml:space="preserve">
This is not an extensive list but are the most commonly incurred expenses for programs.  If additional objects codes are used than insert lines and adjust totals has required.</t>
        </r>
      </text>
    </comment>
  </commentList>
</comments>
</file>

<file path=xl/sharedStrings.xml><?xml version="1.0" encoding="utf-8"?>
<sst xmlns="http://schemas.openxmlformats.org/spreadsheetml/2006/main" count="357" uniqueCount="222">
  <si>
    <t>Step 1 Covert Enrollment to FTE</t>
  </si>
  <si>
    <t>Enrollment</t>
  </si>
  <si>
    <t>WVEIS Code</t>
  </si>
  <si>
    <t>Teacher</t>
  </si>
  <si>
    <t>CTE Course(s)</t>
  </si>
  <si>
    <t>Total Enrollment</t>
  </si>
  <si>
    <t>Total FTE</t>
  </si>
  <si>
    <t>Adult Prep</t>
  </si>
  <si>
    <t>Step 2 Calculate Average Number of Completers Over 3 Years</t>
  </si>
  <si>
    <t>Concentration/Prorgam</t>
  </si>
  <si>
    <t>2009-10</t>
  </si>
  <si>
    <t>2010-11</t>
  </si>
  <si>
    <t>2008-09</t>
  </si>
  <si>
    <t>Number of Completers</t>
  </si>
  <si>
    <t>3 Year Average</t>
  </si>
  <si>
    <t>Secondary Occupational</t>
  </si>
  <si>
    <t>Secondary Non-Occupational</t>
  </si>
  <si>
    <t>Teacher:</t>
  </si>
  <si>
    <t>Adult Prep Occupational</t>
  </si>
  <si>
    <t>EXPENDITURE ITEM</t>
  </si>
  <si>
    <t>21X</t>
  </si>
  <si>
    <t>Concentration/Program:</t>
  </si>
  <si>
    <t>Cost</t>
  </si>
  <si>
    <t>Instructor:</t>
  </si>
  <si>
    <t>Object Codes</t>
  </si>
  <si>
    <t>Regular Professional Personnel Salary</t>
  </si>
  <si>
    <t>Supplemental Professional Personnel Salary</t>
  </si>
  <si>
    <t>Stipends</t>
  </si>
  <si>
    <t>Sick Leave Bonus</t>
  </si>
  <si>
    <t>Other Compensation</t>
  </si>
  <si>
    <t>Professional Personnel</t>
  </si>
  <si>
    <t>Professional Personnel - Substitutes</t>
  </si>
  <si>
    <t>Regular Professional Personnel Substitute Salary</t>
  </si>
  <si>
    <t>Supplemental Professional Personnel Substitute Salary</t>
  </si>
  <si>
    <t>Personal Leave - Sick - Professional Personnel Substitute Salary</t>
  </si>
  <si>
    <t>Personal Leave -Other/Vacation - Professional Personnel Substitute Salary</t>
  </si>
  <si>
    <t>Staff Development - Professional Personnel Substitute Salary</t>
  </si>
  <si>
    <t>Jury/Witness - Professional Personnel Substitute Salary</t>
  </si>
  <si>
    <t>Release Time - Professional Personnel Substitute Salary</t>
  </si>
  <si>
    <t>Other - Professional Personnel Substitute Salary</t>
  </si>
  <si>
    <t>Subtotal - Professional Personnel - Substitutes</t>
  </si>
  <si>
    <t>11X</t>
  </si>
  <si>
    <t>13X</t>
  </si>
  <si>
    <t>Temporary/Part-Time Professional Personnel - Substitutes</t>
  </si>
  <si>
    <t>Temporary/Part-Time Professional Personnel Salary</t>
  </si>
  <si>
    <t>15X</t>
  </si>
  <si>
    <t>Subtotal Temporary/Part-Time Professional Personnel - Substitutes</t>
  </si>
  <si>
    <t>Total Personal Services - Salaries</t>
  </si>
  <si>
    <t>Health/Accident/Life (PEIA)</t>
  </si>
  <si>
    <t>Dental</t>
  </si>
  <si>
    <t>Optical</t>
  </si>
  <si>
    <t>Income Protection</t>
  </si>
  <si>
    <t>Other Post Employment Benefits (OPEB)</t>
  </si>
  <si>
    <t>Group Insurance</t>
  </si>
  <si>
    <t>Social Security Contributions</t>
  </si>
  <si>
    <t>Total Fixed Charges - Employee Benefits</t>
  </si>
  <si>
    <t>22X</t>
  </si>
  <si>
    <t>Subtotal Group Insurance</t>
  </si>
  <si>
    <t>Subtotal Social Security Contributions</t>
  </si>
  <si>
    <t>23X</t>
  </si>
  <si>
    <t>Retirement Contributions</t>
  </si>
  <si>
    <t>Defined Benefit Plan (la)</t>
  </si>
  <si>
    <t>Defined Benefit Plan (II)</t>
  </si>
  <si>
    <t>Defined Benefit Plan (lb)</t>
  </si>
  <si>
    <t>Supplemental Plan Premium</t>
  </si>
  <si>
    <t>Subtotal Retirement Contributions</t>
  </si>
  <si>
    <t>24X</t>
  </si>
  <si>
    <t>Tuition Reimbursement</t>
  </si>
  <si>
    <t>25X</t>
  </si>
  <si>
    <t>Unemployment Compensation</t>
  </si>
  <si>
    <t>Subtotal Tuition Reimbursement</t>
  </si>
  <si>
    <t>Subtotal Unemployment Compensation</t>
  </si>
  <si>
    <t>26X</t>
  </si>
  <si>
    <t>Workers Compensation</t>
  </si>
  <si>
    <t>Subtotal Workers Compensation</t>
  </si>
  <si>
    <t>Other Employee Benefits</t>
  </si>
  <si>
    <t>29X</t>
  </si>
  <si>
    <t>Pension Benefits</t>
  </si>
  <si>
    <t>Subtotal Other Employee Benefits</t>
  </si>
  <si>
    <t>Total Employee Salary and Fringe Benefits Costs</t>
  </si>
  <si>
    <t>43X</t>
  </si>
  <si>
    <t>Repair/Maintenance Services</t>
  </si>
  <si>
    <t>Non-Technology Related Repairs and Maintenance</t>
  </si>
  <si>
    <t>Technology Related Repairs and Maintenance</t>
  </si>
  <si>
    <t>44X</t>
  </si>
  <si>
    <t>Rentals</t>
  </si>
  <si>
    <t>Rental of Equipment and Vechicles</t>
  </si>
  <si>
    <t>Rental of Computers and Related Equipment</t>
  </si>
  <si>
    <t>Other</t>
  </si>
  <si>
    <t>Subtotal Repair/Maintenance Services</t>
  </si>
  <si>
    <t>Subtotal - Rentals</t>
  </si>
  <si>
    <t>58X</t>
  </si>
  <si>
    <t>USUAL EXPENDITURE ITEM</t>
  </si>
  <si>
    <t>45X</t>
  </si>
  <si>
    <t>Construction Service</t>
  </si>
  <si>
    <t>Paid to Contractors</t>
  </si>
  <si>
    <t>Subtotal - Construction Service</t>
  </si>
  <si>
    <t>51X</t>
  </si>
  <si>
    <t>Regular Student Transportation</t>
  </si>
  <si>
    <t>Student Transportation Purchased from Another LEA in state</t>
  </si>
  <si>
    <t>Contract buses</t>
  </si>
  <si>
    <t>Subtotal - Regular Student Transportation</t>
  </si>
  <si>
    <t>Travel</t>
  </si>
  <si>
    <t>Staff ravel - In County</t>
  </si>
  <si>
    <t>Staff Travel - Out-of-County</t>
  </si>
  <si>
    <t>Staff Travel - Out-of-State</t>
  </si>
  <si>
    <t>Student Travel for co-curricular activities</t>
  </si>
  <si>
    <t>Subtotal - Travel</t>
  </si>
  <si>
    <t>59X</t>
  </si>
  <si>
    <t>Intereducational, Interagency Purchased Services</t>
  </si>
  <si>
    <t>From other governmental agencies such as payments to MCCC</t>
  </si>
  <si>
    <t>Subtotal - Intereducational, Interagency Purchased Services</t>
  </si>
  <si>
    <t>61X</t>
  </si>
  <si>
    <t>Supplies - General</t>
  </si>
  <si>
    <t>Freight</t>
  </si>
  <si>
    <t>Subtotal - Supplies General</t>
  </si>
  <si>
    <t>64X</t>
  </si>
  <si>
    <t>Books and Periodicals</t>
  </si>
  <si>
    <t>Textbooks and Rebinding</t>
  </si>
  <si>
    <t>Books</t>
  </si>
  <si>
    <t>Supplemental</t>
  </si>
  <si>
    <t>Workbooks</t>
  </si>
  <si>
    <t>Movies, Film Strips, Video Tapes, Etc.</t>
  </si>
  <si>
    <t>Newspapers</t>
  </si>
  <si>
    <t>Periodicals</t>
  </si>
  <si>
    <t>Subtotal - Books and Periodicals</t>
  </si>
  <si>
    <t>65X</t>
  </si>
  <si>
    <t>Supplies - Technology Related</t>
  </si>
  <si>
    <t>General Technology Supplies i.e., monitor stand, toner cartrides, parallel cables, etc</t>
  </si>
  <si>
    <t>Supplies - Hardware - Students</t>
  </si>
  <si>
    <t>Supplies - Software - Students</t>
  </si>
  <si>
    <t>Supplies - Hardware - Staff</t>
  </si>
  <si>
    <t>Supplies - Software - Staff</t>
  </si>
  <si>
    <t>Subtotal - Supplies Technology Related</t>
  </si>
  <si>
    <t>69X</t>
  </si>
  <si>
    <t>Control Level Equipment</t>
  </si>
  <si>
    <t>Control Level Machinery (above county control level but below $5,000.00)</t>
  </si>
  <si>
    <t>Control Level Vechicles (above county control level but below $5,000.00)</t>
  </si>
  <si>
    <t>Control Level Furniture, Fixtures, &amp; Other Equipment (above county control level but below $5,000.00)</t>
  </si>
  <si>
    <t>Control Level Technology Related Hardware - Students (above county control level but below $5,000.00)</t>
  </si>
  <si>
    <t>Control Level Technology Related Software - Students (above county control level but below $5,000.00)</t>
  </si>
  <si>
    <t>Control Level Technology Related Hardware - Staff (above county control level but below $5,000.00)</t>
  </si>
  <si>
    <t>Control Level Technology Related Software - Staff (above county control level but below $5,000.00)</t>
  </si>
  <si>
    <t>Subtotal - Control Level Equipment</t>
  </si>
  <si>
    <t>73X</t>
  </si>
  <si>
    <t>Equipment (Over $5,000.00)</t>
  </si>
  <si>
    <t xml:space="preserve">Machinery </t>
  </si>
  <si>
    <t>Vechicles</t>
  </si>
  <si>
    <t>Furniture, Fixtures, &amp; Other Equipment</t>
  </si>
  <si>
    <t>Technology Related Hardware</t>
  </si>
  <si>
    <t>Technology Related Software</t>
  </si>
  <si>
    <t>Subtotal - Equipment (Over $5,000.00)</t>
  </si>
  <si>
    <t>81X</t>
  </si>
  <si>
    <t>Dues and Fees</t>
  </si>
  <si>
    <t>Fire Service Fees</t>
  </si>
  <si>
    <t>North Central Association Dues</t>
  </si>
  <si>
    <t>Commercial Driver License Fees</t>
  </si>
  <si>
    <t>Fuel Tank Inspection Fees</t>
  </si>
  <si>
    <t>Other Fees and Dues</t>
  </si>
  <si>
    <t>Subtotal - Dues and Fees</t>
  </si>
  <si>
    <t>TOTAL USUAL EXPENDITURE ITEM</t>
  </si>
  <si>
    <t>Step 3 Calculate Annual Profressional Personnel Cost of Concentration/Program</t>
  </si>
  <si>
    <t>Step 4 Calculate Annual Operating Cost of Concentration/Program</t>
  </si>
  <si>
    <t>School:</t>
  </si>
  <si>
    <t>Step 5 Calculate Annual Operating Cost of School &amp; LEA Not Specific to Concentration</t>
  </si>
  <si>
    <t>12X</t>
  </si>
  <si>
    <t>Service Personnel</t>
  </si>
  <si>
    <t>14X</t>
  </si>
  <si>
    <t>Service Personnel - Substitutes</t>
  </si>
  <si>
    <t>16X</t>
  </si>
  <si>
    <t>17X</t>
  </si>
  <si>
    <t>Board Members</t>
  </si>
  <si>
    <t>31X</t>
  </si>
  <si>
    <t>Official/Administrative Services</t>
  </si>
  <si>
    <t>32X</t>
  </si>
  <si>
    <t>Professional Educator Services</t>
  </si>
  <si>
    <t>33X</t>
  </si>
  <si>
    <t>34X</t>
  </si>
  <si>
    <t>Other Professional Services</t>
  </si>
  <si>
    <t>35X</t>
  </si>
  <si>
    <t>Technical Services</t>
  </si>
  <si>
    <t>41X</t>
  </si>
  <si>
    <t>Utility Services</t>
  </si>
  <si>
    <t>42X</t>
  </si>
  <si>
    <t>Cleaning Services</t>
  </si>
  <si>
    <t>52X</t>
  </si>
  <si>
    <t>Insurance</t>
  </si>
  <si>
    <t>53X</t>
  </si>
  <si>
    <t>Communications</t>
  </si>
  <si>
    <t>54X</t>
  </si>
  <si>
    <t>Advertising</t>
  </si>
  <si>
    <t>55X</t>
  </si>
  <si>
    <t>Printing and Binding</t>
  </si>
  <si>
    <t>62X</t>
  </si>
  <si>
    <t>Energy</t>
  </si>
  <si>
    <t>66X</t>
  </si>
  <si>
    <t>Vechicle Supplies</t>
  </si>
  <si>
    <t>88X</t>
  </si>
  <si>
    <t>89X</t>
  </si>
  <si>
    <t>Miscellaneous Expenses</t>
  </si>
  <si>
    <t>TOTAL EXPENDITURE ITEM</t>
  </si>
  <si>
    <t>Temporary/Part-Time Service - Substitutes</t>
  </si>
  <si>
    <t>Employee and Development Services</t>
  </si>
  <si>
    <t>Supplies General</t>
  </si>
  <si>
    <t>Supplies Technology Related</t>
  </si>
  <si>
    <t>Student Assistance</t>
  </si>
  <si>
    <t>Step 6 Calculate Percentage of Overall School/LEA Cost to be Charged to each Concentration/Program</t>
  </si>
  <si>
    <t>% of Overall Costs</t>
  </si>
  <si>
    <t>Costs</t>
  </si>
  <si>
    <t>Total Overall School/LEA Costs</t>
  </si>
  <si>
    <t>Overall Shared Cost</t>
  </si>
  <si>
    <t>Employee Salary &amp; Fringe Benefits</t>
  </si>
  <si>
    <t>Annual Operating Program</t>
  </si>
  <si>
    <t>Total</t>
  </si>
  <si>
    <t>Cost Per FTE</t>
  </si>
  <si>
    <t>Step 7 Calculate Total Cost per FTE per Concentration/Program</t>
  </si>
  <si>
    <t>Average # of Completers</t>
  </si>
  <si>
    <t>Cost Per Completer</t>
  </si>
  <si>
    <t>Adult Part-Time</t>
  </si>
  <si>
    <t>Step 8 Calculate Total Cost per Average # of Completers per Concentration/Program</t>
  </si>
  <si>
    <t>Class Period/Hours</t>
  </si>
  <si>
    <t>Total Hours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</si>
</sst>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8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0" fontId="7" fillId="0" borderId="0" xfId="0" applyFont="1" applyFill="1" applyAlignment="1">
      <alignment horizontal="center"/>
    </xf>
    <xf numFmtId="0" fontId="13" fillId="0" borderId="0" xfId="0" applyFont="1"/>
    <xf numFmtId="0" fontId="12" fillId="0" borderId="0" xfId="0" applyFont="1" applyAlignment="1">
      <alignment horizontal="center"/>
    </xf>
    <xf numFmtId="164" fontId="14" fillId="0" borderId="0" xfId="0" applyNumberFormat="1" applyFont="1" applyBorder="1" applyAlignment="1" applyProtection="1">
      <protection locked="0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</xf>
    <xf numFmtId="164" fontId="7" fillId="3" borderId="0" xfId="0" applyNumberFormat="1" applyFont="1" applyFill="1" applyAlignment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/>
    <xf numFmtId="0" fontId="6" fillId="4" borderId="0" xfId="0" applyFont="1" applyFill="1"/>
    <xf numFmtId="164" fontId="10" fillId="0" borderId="0" xfId="0" applyNumberFormat="1" applyFont="1" applyFill="1" applyBorder="1" applyAlignment="1" applyProtection="1">
      <protection locked="0"/>
    </xf>
    <xf numFmtId="0" fontId="9" fillId="0" borderId="0" xfId="0" applyFont="1" applyFill="1"/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>
      <protection locked="0"/>
    </xf>
    <xf numFmtId="6" fontId="11" fillId="0" borderId="0" xfId="0" applyNumberFormat="1" applyFont="1" applyFill="1" applyBorder="1" applyProtection="1">
      <protection locked="0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Protection="1"/>
    <xf numFmtId="164" fontId="8" fillId="0" borderId="0" xfId="0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/>
    </xf>
    <xf numFmtId="0" fontId="12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12" fillId="0" borderId="0" xfId="0" applyNumberFormat="1" applyFont="1" applyBorder="1" applyAlignment="1" applyProtection="1">
      <protection locked="0"/>
    </xf>
    <xf numFmtId="164" fontId="7" fillId="0" borderId="0" xfId="0" applyNumberFormat="1" applyFont="1" applyBorder="1" applyAlignment="1" applyProtection="1">
      <protection locked="0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10" fontId="0" fillId="0" borderId="1" xfId="2" applyNumberFormat="1" applyFont="1" applyBorder="1"/>
    <xf numFmtId="0" fontId="16" fillId="0" borderId="1" xfId="0" applyFont="1" applyBorder="1" applyAlignment="1"/>
    <xf numFmtId="10" fontId="16" fillId="0" borderId="1" xfId="0" applyNumberFormat="1" applyFont="1" applyBorder="1"/>
    <xf numFmtId="44" fontId="16" fillId="0" borderId="1" xfId="1" applyFont="1" applyBorder="1"/>
    <xf numFmtId="44" fontId="0" fillId="0" borderId="1" xfId="1" applyFont="1" applyBorder="1"/>
    <xf numFmtId="44" fontId="16" fillId="5" borderId="1" xfId="1" applyFont="1" applyFill="1" applyBorder="1"/>
    <xf numFmtId="0" fontId="0" fillId="0" borderId="1" xfId="1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7" fillId="3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 applyProtection="1">
      <alignment horizontal="left" wrapText="1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" xfId="0" applyFont="1" applyBorder="1"/>
    <xf numFmtId="0" fontId="16" fillId="0" borderId="5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8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zoomScaleNormal="100" zoomScaleSheetLayoutView="100" workbookViewId="0">
      <selection activeCell="E52" sqref="E52"/>
    </sheetView>
  </sheetViews>
  <sheetFormatPr defaultRowHeight="15"/>
  <cols>
    <col min="1" max="1" width="11.7109375" bestFit="1" customWidth="1"/>
    <col min="2" max="2" width="19.42578125" customWidth="1"/>
    <col min="3" max="3" width="28.7109375" customWidth="1"/>
    <col min="4" max="4" width="15.42578125" customWidth="1"/>
    <col min="5" max="5" width="16.42578125" customWidth="1"/>
    <col min="6" max="6" width="15.42578125" customWidth="1"/>
  </cols>
  <sheetData>
    <row r="1" spans="1:9" ht="23.25">
      <c r="A1" s="69" t="s">
        <v>0</v>
      </c>
      <c r="B1" s="69"/>
      <c r="C1" s="69"/>
      <c r="D1" s="69"/>
      <c r="E1" s="69"/>
      <c r="F1" s="69"/>
      <c r="G1" s="1"/>
      <c r="H1" s="1"/>
      <c r="I1" s="1"/>
    </row>
    <row r="2" spans="1:9">
      <c r="A2" s="92"/>
      <c r="B2" s="92"/>
      <c r="C2" s="92"/>
      <c r="D2" s="92"/>
      <c r="E2" s="92"/>
      <c r="F2" s="92"/>
    </row>
    <row r="3" spans="1:9" ht="21">
      <c r="A3" s="93" t="s">
        <v>15</v>
      </c>
      <c r="B3" s="94"/>
      <c r="C3" s="94"/>
      <c r="D3" s="94"/>
      <c r="E3" s="94"/>
      <c r="F3" s="94"/>
      <c r="G3" s="2"/>
    </row>
    <row r="4" spans="1:9" ht="21">
      <c r="A4" s="95" t="s">
        <v>17</v>
      </c>
      <c r="B4" s="96"/>
      <c r="C4" s="96"/>
      <c r="D4" s="96"/>
      <c r="E4" s="96"/>
      <c r="F4" s="96"/>
      <c r="G4" s="2"/>
    </row>
    <row r="5" spans="1:9" ht="30">
      <c r="A5" s="3" t="s">
        <v>2</v>
      </c>
      <c r="B5" s="59" t="s">
        <v>4</v>
      </c>
      <c r="C5" s="60"/>
      <c r="D5" s="3" t="s">
        <v>1</v>
      </c>
      <c r="E5" s="91" t="s">
        <v>220</v>
      </c>
      <c r="F5" s="3" t="s">
        <v>221</v>
      </c>
    </row>
    <row r="6" spans="1:9">
      <c r="A6" s="4"/>
      <c r="B6" s="59"/>
      <c r="C6" s="60"/>
      <c r="D6" s="4"/>
      <c r="E6" s="4"/>
      <c r="F6" s="4">
        <f>D6*E6</f>
        <v>0</v>
      </c>
    </row>
    <row r="7" spans="1:9">
      <c r="A7" s="4"/>
      <c r="B7" s="59"/>
      <c r="C7" s="60"/>
      <c r="D7" s="4"/>
      <c r="E7" s="4"/>
      <c r="F7" s="4">
        <f t="shared" ref="F7:F13" si="0">D7*E7</f>
        <v>0</v>
      </c>
    </row>
    <row r="8" spans="1:9">
      <c r="A8" s="4"/>
      <c r="B8" s="59"/>
      <c r="C8" s="60"/>
      <c r="D8" s="4"/>
      <c r="E8" s="4"/>
      <c r="F8" s="4">
        <f t="shared" si="0"/>
        <v>0</v>
      </c>
    </row>
    <row r="9" spans="1:9">
      <c r="A9" s="4"/>
      <c r="B9" s="59"/>
      <c r="C9" s="60"/>
      <c r="D9" s="4"/>
      <c r="E9" s="4"/>
      <c r="F9" s="4">
        <f t="shared" si="0"/>
        <v>0</v>
      </c>
    </row>
    <row r="10" spans="1:9">
      <c r="A10" s="4"/>
      <c r="B10" s="59"/>
      <c r="C10" s="60"/>
      <c r="D10" s="4"/>
      <c r="E10" s="4"/>
      <c r="F10" s="4">
        <f t="shared" si="0"/>
        <v>0</v>
      </c>
    </row>
    <row r="11" spans="1:9">
      <c r="A11" s="4"/>
      <c r="B11" s="59"/>
      <c r="C11" s="60"/>
      <c r="D11" s="4"/>
      <c r="E11" s="4"/>
      <c r="F11" s="4">
        <f t="shared" si="0"/>
        <v>0</v>
      </c>
    </row>
    <row r="12" spans="1:9">
      <c r="A12" s="4"/>
      <c r="B12" s="59"/>
      <c r="C12" s="60"/>
      <c r="D12" s="4"/>
      <c r="E12" s="4"/>
      <c r="F12" s="4">
        <f t="shared" si="0"/>
        <v>0</v>
      </c>
    </row>
    <row r="13" spans="1:9">
      <c r="A13" s="4"/>
      <c r="B13" s="59"/>
      <c r="C13" s="60"/>
      <c r="D13" s="4"/>
      <c r="E13" s="4"/>
      <c r="F13" s="4">
        <f t="shared" si="0"/>
        <v>0</v>
      </c>
    </row>
    <row r="14" spans="1:9">
      <c r="A14" s="97" t="s">
        <v>221</v>
      </c>
      <c r="B14" s="98"/>
      <c r="C14" s="98"/>
      <c r="D14" s="98"/>
      <c r="E14" s="99"/>
      <c r="F14" s="100">
        <f>SUM(F6:F13)</f>
        <v>0</v>
      </c>
    </row>
    <row r="15" spans="1:9">
      <c r="A15" s="97" t="s">
        <v>6</v>
      </c>
      <c r="B15" s="98"/>
      <c r="C15" s="98"/>
      <c r="D15" s="98"/>
      <c r="E15" s="99"/>
      <c r="F15" s="100">
        <f>F14/450</f>
        <v>0</v>
      </c>
    </row>
    <row r="16" spans="1:9">
      <c r="A16" s="61"/>
      <c r="B16" s="61"/>
      <c r="C16" s="61"/>
      <c r="D16" s="61"/>
      <c r="E16" s="61"/>
      <c r="F16" s="61"/>
    </row>
    <row r="17" spans="1:9" ht="21">
      <c r="A17" s="65" t="s">
        <v>16</v>
      </c>
      <c r="B17" s="65"/>
      <c r="C17" s="65"/>
      <c r="D17" s="65"/>
      <c r="E17" s="65"/>
      <c r="F17" s="65"/>
    </row>
    <row r="18" spans="1:9" ht="21">
      <c r="A18" s="66" t="s">
        <v>17</v>
      </c>
      <c r="B18" s="67"/>
      <c r="C18" s="67"/>
      <c r="D18" s="67"/>
      <c r="E18" s="67"/>
      <c r="F18" s="68"/>
      <c r="G18" s="2"/>
    </row>
    <row r="19" spans="1:9" ht="30">
      <c r="A19" s="3" t="s">
        <v>2</v>
      </c>
      <c r="B19" s="59" t="s">
        <v>4</v>
      </c>
      <c r="C19" s="60"/>
      <c r="D19" s="3" t="s">
        <v>1</v>
      </c>
      <c r="E19" s="91" t="s">
        <v>220</v>
      </c>
      <c r="F19" s="3" t="s">
        <v>221</v>
      </c>
    </row>
    <row r="20" spans="1:9">
      <c r="A20" s="4"/>
      <c r="B20" s="59"/>
      <c r="C20" s="60"/>
      <c r="D20" s="4"/>
      <c r="E20" s="4"/>
      <c r="F20" s="4">
        <f>D20*E20</f>
        <v>0</v>
      </c>
    </row>
    <row r="21" spans="1:9">
      <c r="A21" s="4"/>
      <c r="B21" s="59"/>
      <c r="C21" s="60"/>
      <c r="D21" s="4"/>
      <c r="E21" s="4"/>
      <c r="F21" s="4">
        <f t="shared" ref="F21:F27" si="1">D21*E21</f>
        <v>0</v>
      </c>
    </row>
    <row r="22" spans="1:9">
      <c r="A22" s="4"/>
      <c r="B22" s="59"/>
      <c r="C22" s="60"/>
      <c r="D22" s="4"/>
      <c r="E22" s="4"/>
      <c r="F22" s="4">
        <f t="shared" si="1"/>
        <v>0</v>
      </c>
    </row>
    <row r="23" spans="1:9">
      <c r="A23" s="4"/>
      <c r="B23" s="59"/>
      <c r="C23" s="60"/>
      <c r="D23" s="4"/>
      <c r="E23" s="4"/>
      <c r="F23" s="4">
        <f t="shared" si="1"/>
        <v>0</v>
      </c>
    </row>
    <row r="24" spans="1:9">
      <c r="A24" s="4"/>
      <c r="B24" s="59"/>
      <c r="C24" s="60"/>
      <c r="D24" s="4"/>
      <c r="E24" s="4"/>
      <c r="F24" s="4">
        <f t="shared" si="1"/>
        <v>0</v>
      </c>
    </row>
    <row r="25" spans="1:9">
      <c r="A25" s="4"/>
      <c r="B25" s="59"/>
      <c r="C25" s="60"/>
      <c r="D25" s="4"/>
      <c r="E25" s="4"/>
      <c r="F25" s="4">
        <f t="shared" si="1"/>
        <v>0</v>
      </c>
    </row>
    <row r="26" spans="1:9">
      <c r="A26" s="4"/>
      <c r="B26" s="59"/>
      <c r="C26" s="60"/>
      <c r="D26" s="4"/>
      <c r="E26" s="4"/>
      <c r="F26" s="4">
        <f t="shared" si="1"/>
        <v>0</v>
      </c>
    </row>
    <row r="27" spans="1:9">
      <c r="A27" s="4"/>
      <c r="B27" s="59"/>
      <c r="C27" s="60"/>
      <c r="D27" s="4"/>
      <c r="E27" s="4"/>
      <c r="F27" s="4">
        <f t="shared" si="1"/>
        <v>0</v>
      </c>
    </row>
    <row r="28" spans="1:9">
      <c r="A28" s="97" t="s">
        <v>221</v>
      </c>
      <c r="B28" s="98"/>
      <c r="C28" s="98"/>
      <c r="D28" s="98"/>
      <c r="E28" s="99"/>
      <c r="F28" s="100">
        <f>SUM(F20:F27)</f>
        <v>0</v>
      </c>
    </row>
    <row r="29" spans="1:9">
      <c r="A29" s="101" t="s">
        <v>6</v>
      </c>
      <c r="B29" s="102"/>
      <c r="C29" s="102"/>
      <c r="D29" s="102"/>
      <c r="E29" s="103"/>
      <c r="F29" s="100">
        <f>F28/1080</f>
        <v>0</v>
      </c>
    </row>
    <row r="30" spans="1:9" ht="23.25">
      <c r="A30" s="69" t="s">
        <v>0</v>
      </c>
      <c r="B30" s="69"/>
      <c r="C30" s="69"/>
      <c r="D30" s="69"/>
      <c r="E30" s="69"/>
      <c r="F30" s="69"/>
      <c r="G30" s="1"/>
      <c r="H30" s="1"/>
      <c r="I30" s="1"/>
    </row>
    <row r="31" spans="1:9">
      <c r="A31" s="61"/>
      <c r="B31" s="61"/>
      <c r="C31" s="61"/>
      <c r="D31" s="61"/>
      <c r="E31" s="61"/>
      <c r="F31" s="61"/>
    </row>
    <row r="32" spans="1:9" ht="21">
      <c r="A32" s="65" t="s">
        <v>7</v>
      </c>
      <c r="B32" s="65"/>
      <c r="C32" s="65"/>
      <c r="D32" s="65"/>
      <c r="E32" s="65"/>
      <c r="F32" s="65"/>
    </row>
    <row r="33" spans="1:7" ht="21">
      <c r="A33" s="66" t="s">
        <v>17</v>
      </c>
      <c r="B33" s="67"/>
      <c r="C33" s="67"/>
      <c r="D33" s="67"/>
      <c r="E33" s="67"/>
      <c r="F33" s="68"/>
      <c r="G33" s="2"/>
    </row>
    <row r="34" spans="1:7" ht="30">
      <c r="A34" s="3" t="s">
        <v>2</v>
      </c>
      <c r="B34" s="59" t="s">
        <v>4</v>
      </c>
      <c r="C34" s="60"/>
      <c r="D34" s="3" t="s">
        <v>1</v>
      </c>
      <c r="E34" s="91" t="s">
        <v>220</v>
      </c>
      <c r="F34" s="3" t="s">
        <v>221</v>
      </c>
    </row>
    <row r="35" spans="1:7">
      <c r="A35" s="4"/>
      <c r="B35" s="59"/>
      <c r="C35" s="60"/>
      <c r="D35" s="4"/>
      <c r="E35" s="4"/>
      <c r="F35" s="4">
        <f>D35*E35</f>
        <v>0</v>
      </c>
    </row>
    <row r="36" spans="1:7">
      <c r="A36" s="4"/>
      <c r="B36" s="59"/>
      <c r="C36" s="60"/>
      <c r="D36" s="4"/>
      <c r="E36" s="4"/>
      <c r="F36" s="4">
        <f t="shared" ref="F36:F42" si="2">D36*E36</f>
        <v>0</v>
      </c>
    </row>
    <row r="37" spans="1:7">
      <c r="A37" s="4"/>
      <c r="B37" s="59"/>
      <c r="C37" s="60"/>
      <c r="D37" s="4"/>
      <c r="E37" s="4"/>
      <c r="F37" s="4">
        <f t="shared" si="2"/>
        <v>0</v>
      </c>
    </row>
    <row r="38" spans="1:7">
      <c r="A38" s="4"/>
      <c r="B38" s="59"/>
      <c r="C38" s="60"/>
      <c r="D38" s="4"/>
      <c r="E38" s="4"/>
      <c r="F38" s="4">
        <f t="shared" si="2"/>
        <v>0</v>
      </c>
    </row>
    <row r="39" spans="1:7">
      <c r="A39" s="4"/>
      <c r="B39" s="59"/>
      <c r="C39" s="60"/>
      <c r="D39" s="4"/>
      <c r="E39" s="4"/>
      <c r="F39" s="4">
        <f t="shared" si="2"/>
        <v>0</v>
      </c>
    </row>
    <row r="40" spans="1:7">
      <c r="A40" s="4"/>
      <c r="B40" s="59"/>
      <c r="C40" s="60"/>
      <c r="D40" s="4"/>
      <c r="E40" s="4"/>
      <c r="F40" s="4">
        <f t="shared" si="2"/>
        <v>0</v>
      </c>
    </row>
    <row r="41" spans="1:7">
      <c r="A41" s="4"/>
      <c r="B41" s="59"/>
      <c r="C41" s="60"/>
      <c r="D41" s="4"/>
      <c r="E41" s="4"/>
      <c r="F41" s="4">
        <f t="shared" si="2"/>
        <v>0</v>
      </c>
    </row>
    <row r="42" spans="1:7">
      <c r="A42" s="4"/>
      <c r="B42" s="59"/>
      <c r="C42" s="60"/>
      <c r="D42" s="4"/>
      <c r="E42" s="4"/>
      <c r="F42" s="4">
        <f t="shared" si="2"/>
        <v>0</v>
      </c>
    </row>
    <row r="43" spans="1:7">
      <c r="A43" s="97" t="s">
        <v>221</v>
      </c>
      <c r="B43" s="98"/>
      <c r="C43" s="98"/>
      <c r="D43" s="98"/>
      <c r="E43" s="99"/>
      <c r="F43" s="100">
        <f>SUM(F35:F42)</f>
        <v>0</v>
      </c>
    </row>
    <row r="44" spans="1:7">
      <c r="A44" s="97" t="s">
        <v>6</v>
      </c>
      <c r="B44" s="98"/>
      <c r="C44" s="98"/>
      <c r="D44" s="98"/>
      <c r="E44" s="99"/>
      <c r="F44" s="100">
        <f>F43/540</f>
        <v>0</v>
      </c>
    </row>
    <row r="45" spans="1:7">
      <c r="A45" s="61"/>
      <c r="B45" s="61"/>
      <c r="C45" s="61"/>
      <c r="D45" s="61"/>
      <c r="E45" s="61"/>
      <c r="F45" s="61"/>
    </row>
    <row r="46" spans="1:7" ht="21">
      <c r="A46" s="65" t="s">
        <v>218</v>
      </c>
      <c r="B46" s="65"/>
      <c r="C46" s="65"/>
      <c r="D46" s="65"/>
      <c r="E46" s="65"/>
      <c r="F46" s="65"/>
    </row>
    <row r="47" spans="1:7" ht="21">
      <c r="A47" s="66" t="s">
        <v>17</v>
      </c>
      <c r="B47" s="67"/>
      <c r="C47" s="67"/>
      <c r="D47" s="67"/>
      <c r="E47" s="67"/>
      <c r="F47" s="68"/>
      <c r="G47" s="2"/>
    </row>
    <row r="48" spans="1:7" ht="30">
      <c r="A48" s="3" t="s">
        <v>2</v>
      </c>
      <c r="B48" s="59" t="s">
        <v>4</v>
      </c>
      <c r="C48" s="60"/>
      <c r="D48" s="3" t="s">
        <v>1</v>
      </c>
      <c r="E48" s="91" t="s">
        <v>220</v>
      </c>
      <c r="F48" s="3" t="s">
        <v>221</v>
      </c>
    </row>
    <row r="49" spans="1:6">
      <c r="A49" s="4"/>
      <c r="B49" s="59"/>
      <c r="C49" s="60"/>
      <c r="D49" s="4"/>
      <c r="E49" s="4"/>
      <c r="F49" s="4">
        <f>D49*E49</f>
        <v>0</v>
      </c>
    </row>
    <row r="50" spans="1:6">
      <c r="A50" s="4"/>
      <c r="B50" s="59"/>
      <c r="C50" s="60"/>
      <c r="D50" s="4"/>
      <c r="E50" s="4"/>
      <c r="F50" s="4">
        <f t="shared" ref="F50:F56" si="3">D50*E50</f>
        <v>0</v>
      </c>
    </row>
    <row r="51" spans="1:6">
      <c r="A51" s="4"/>
      <c r="B51" s="59"/>
      <c r="C51" s="60"/>
      <c r="D51" s="4"/>
      <c r="E51" s="4"/>
      <c r="F51" s="4">
        <f t="shared" si="3"/>
        <v>0</v>
      </c>
    </row>
    <row r="52" spans="1:6">
      <c r="A52" s="4"/>
      <c r="B52" s="59"/>
      <c r="C52" s="60"/>
      <c r="D52" s="4"/>
      <c r="E52" s="4"/>
      <c r="F52" s="4">
        <f t="shared" si="3"/>
        <v>0</v>
      </c>
    </row>
    <row r="53" spans="1:6">
      <c r="A53" s="4"/>
      <c r="B53" s="59"/>
      <c r="C53" s="60"/>
      <c r="D53" s="4"/>
      <c r="E53" s="4"/>
      <c r="F53" s="4">
        <f t="shared" si="3"/>
        <v>0</v>
      </c>
    </row>
    <row r="54" spans="1:6">
      <c r="A54" s="4"/>
      <c r="B54" s="59"/>
      <c r="C54" s="60"/>
      <c r="D54" s="4"/>
      <c r="E54" s="4"/>
      <c r="F54" s="4">
        <f t="shared" si="3"/>
        <v>0</v>
      </c>
    </row>
    <row r="55" spans="1:6">
      <c r="A55" s="4"/>
      <c r="B55" s="59"/>
      <c r="C55" s="60"/>
      <c r="D55" s="4"/>
      <c r="E55" s="4"/>
      <c r="F55" s="4">
        <f t="shared" si="3"/>
        <v>0</v>
      </c>
    </row>
    <row r="56" spans="1:6">
      <c r="A56" s="4"/>
      <c r="B56" s="59"/>
      <c r="C56" s="60"/>
      <c r="D56" s="4"/>
      <c r="E56" s="4"/>
      <c r="F56" s="4">
        <f t="shared" si="3"/>
        <v>0</v>
      </c>
    </row>
    <row r="57" spans="1:6">
      <c r="A57" s="97" t="s">
        <v>221</v>
      </c>
      <c r="B57" s="98"/>
      <c r="C57" s="98"/>
      <c r="D57" s="98"/>
      <c r="E57" s="99"/>
      <c r="F57" s="100">
        <f>SUM(F49:F56)</f>
        <v>0</v>
      </c>
    </row>
    <row r="58" spans="1:6">
      <c r="A58" s="101" t="s">
        <v>6</v>
      </c>
      <c r="B58" s="102"/>
      <c r="C58" s="102"/>
      <c r="D58" s="102"/>
      <c r="E58" s="103"/>
      <c r="F58" s="104">
        <f>F57/1080</f>
        <v>0</v>
      </c>
    </row>
  </sheetData>
  <mergeCells count="58">
    <mergeCell ref="A1:F1"/>
    <mergeCell ref="A3:F3"/>
    <mergeCell ref="A4:F4"/>
    <mergeCell ref="A57:E57"/>
    <mergeCell ref="A58:E58"/>
    <mergeCell ref="B52:C52"/>
    <mergeCell ref="B53:C53"/>
    <mergeCell ref="B54:C54"/>
    <mergeCell ref="B55:C55"/>
    <mergeCell ref="B56:C56"/>
    <mergeCell ref="A47:F47"/>
    <mergeCell ref="B48:C48"/>
    <mergeCell ref="B49:C49"/>
    <mergeCell ref="B50:C50"/>
    <mergeCell ref="B51:C51"/>
    <mergeCell ref="A46:F46"/>
    <mergeCell ref="A45:F45"/>
    <mergeCell ref="A14:E14"/>
    <mergeCell ref="A15:E15"/>
    <mergeCell ref="A32:F32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A18:F18"/>
    <mergeCell ref="A30:F30"/>
    <mergeCell ref="A16:F16"/>
    <mergeCell ref="A2:F2"/>
    <mergeCell ref="A31:F31"/>
    <mergeCell ref="A43:E43"/>
    <mergeCell ref="A44:E44"/>
    <mergeCell ref="A17:F17"/>
    <mergeCell ref="A28:E28"/>
    <mergeCell ref="A29:E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3:F33"/>
    <mergeCell ref="B34:C34"/>
    <mergeCell ref="B40:C40"/>
    <mergeCell ref="B41:C41"/>
    <mergeCell ref="B42:C42"/>
    <mergeCell ref="B35:C35"/>
    <mergeCell ref="B36:C36"/>
    <mergeCell ref="B37:C37"/>
    <mergeCell ref="B38:C38"/>
    <mergeCell ref="B39:C39"/>
  </mergeCells>
  <printOptions horizontalCentered="1" gridLines="1"/>
  <pageMargins left="0.2" right="0.2" top="0.25" bottom="0.25" header="0.3" footer="0.3"/>
  <pageSetup scale="110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zoomScaleNormal="100" workbookViewId="0">
      <selection activeCell="C17" sqref="C17"/>
    </sheetView>
  </sheetViews>
  <sheetFormatPr defaultRowHeight="15"/>
  <cols>
    <col min="1" max="1" width="14.140625" bestFit="1" customWidth="1"/>
    <col min="2" max="2" width="19.42578125" customWidth="1"/>
    <col min="3" max="3" width="51.28515625" customWidth="1"/>
    <col min="4" max="4" width="9.42578125" bestFit="1" customWidth="1"/>
    <col min="5" max="5" width="9" bestFit="1" customWidth="1"/>
    <col min="6" max="6" width="8" bestFit="1" customWidth="1"/>
    <col min="7" max="7" width="15.42578125" customWidth="1"/>
  </cols>
  <sheetData>
    <row r="1" spans="1:11" ht="23.25">
      <c r="A1" s="69" t="s">
        <v>8</v>
      </c>
      <c r="B1" s="69"/>
      <c r="C1" s="69"/>
      <c r="D1" s="69"/>
      <c r="E1" s="69"/>
      <c r="F1" s="69"/>
      <c r="G1" s="69"/>
      <c r="H1" s="1"/>
      <c r="I1" s="1"/>
      <c r="J1" s="1"/>
      <c r="K1" s="1"/>
    </row>
    <row r="2" spans="1:11">
      <c r="A2" s="6"/>
      <c r="B2" s="6"/>
      <c r="C2" s="6"/>
      <c r="D2" s="6"/>
      <c r="E2" s="6"/>
      <c r="F2" s="6"/>
      <c r="G2" s="6"/>
    </row>
    <row r="3" spans="1:11" ht="21">
      <c r="A3" s="65" t="s">
        <v>15</v>
      </c>
      <c r="B3" s="65"/>
      <c r="C3" s="65"/>
      <c r="D3" s="65"/>
      <c r="E3" s="65"/>
      <c r="F3" s="65"/>
      <c r="G3" s="65"/>
      <c r="H3" s="2"/>
      <c r="I3" s="2"/>
    </row>
    <row r="4" spans="1:11" ht="21">
      <c r="A4" s="5"/>
      <c r="B4" s="5"/>
      <c r="C4" s="5"/>
      <c r="D4" s="70" t="s">
        <v>13</v>
      </c>
      <c r="E4" s="71"/>
      <c r="F4" s="71"/>
      <c r="G4" s="72"/>
      <c r="H4" s="2"/>
      <c r="I4" s="2"/>
    </row>
    <row r="5" spans="1:11">
      <c r="A5" s="3" t="s">
        <v>2</v>
      </c>
      <c r="B5" s="3" t="s">
        <v>3</v>
      </c>
      <c r="C5" s="3" t="s">
        <v>9</v>
      </c>
      <c r="D5" s="3" t="s">
        <v>12</v>
      </c>
      <c r="E5" s="3" t="s">
        <v>10</v>
      </c>
      <c r="F5" s="3" t="s">
        <v>11</v>
      </c>
      <c r="G5" s="3" t="s">
        <v>14</v>
      </c>
    </row>
    <row r="6" spans="1:11">
      <c r="A6" s="4"/>
      <c r="B6" s="4"/>
      <c r="C6" s="4"/>
      <c r="D6" s="4"/>
      <c r="E6" s="4"/>
      <c r="F6" s="4"/>
      <c r="G6" s="4">
        <f>SUM(D6:F6)/3</f>
        <v>0</v>
      </c>
    </row>
    <row r="7" spans="1:11">
      <c r="A7" s="4"/>
      <c r="B7" s="4"/>
      <c r="C7" s="4"/>
      <c r="D7" s="4"/>
      <c r="E7" s="4"/>
      <c r="F7" s="4"/>
      <c r="G7" s="4">
        <f t="shared" ref="G7:G33" si="0">SUM(D7:F7)/3</f>
        <v>0</v>
      </c>
    </row>
    <row r="8" spans="1:11">
      <c r="A8" s="4"/>
      <c r="B8" s="4"/>
      <c r="C8" s="4"/>
      <c r="D8" s="4"/>
      <c r="E8" s="4"/>
      <c r="F8" s="4"/>
      <c r="G8" s="4">
        <f t="shared" si="0"/>
        <v>0</v>
      </c>
    </row>
    <row r="9" spans="1:11">
      <c r="A9" s="4"/>
      <c r="B9" s="4"/>
      <c r="C9" s="4"/>
      <c r="D9" s="4"/>
      <c r="E9" s="4"/>
      <c r="F9" s="4"/>
      <c r="G9" s="4">
        <f t="shared" si="0"/>
        <v>0</v>
      </c>
    </row>
    <row r="10" spans="1:11">
      <c r="A10" s="4"/>
      <c r="B10" s="4"/>
      <c r="C10" s="4"/>
      <c r="D10" s="4"/>
      <c r="E10" s="4"/>
      <c r="F10" s="4"/>
      <c r="G10" s="4">
        <f t="shared" si="0"/>
        <v>0</v>
      </c>
    </row>
    <row r="11" spans="1:11">
      <c r="A11" s="4"/>
      <c r="B11" s="4"/>
      <c r="C11" s="4"/>
      <c r="D11" s="4"/>
      <c r="E11" s="4"/>
      <c r="F11" s="4"/>
      <c r="G11" s="4">
        <f t="shared" si="0"/>
        <v>0</v>
      </c>
    </row>
    <row r="12" spans="1:11">
      <c r="A12" s="4"/>
      <c r="B12" s="4"/>
      <c r="C12" s="4"/>
      <c r="D12" s="4"/>
      <c r="E12" s="4"/>
      <c r="F12" s="4"/>
      <c r="G12" s="4">
        <f t="shared" si="0"/>
        <v>0</v>
      </c>
    </row>
    <row r="13" spans="1:11">
      <c r="A13" s="4"/>
      <c r="B13" s="4"/>
      <c r="C13" s="4"/>
      <c r="D13" s="4"/>
      <c r="E13" s="4"/>
      <c r="F13" s="4"/>
      <c r="G13" s="4">
        <f t="shared" si="0"/>
        <v>0</v>
      </c>
    </row>
    <row r="14" spans="1:11">
      <c r="A14" s="4"/>
      <c r="B14" s="4"/>
      <c r="C14" s="4"/>
      <c r="D14" s="4"/>
      <c r="E14" s="4"/>
      <c r="F14" s="4"/>
      <c r="G14" s="4">
        <f t="shared" si="0"/>
        <v>0</v>
      </c>
    </row>
    <row r="15" spans="1:11">
      <c r="A15" s="4"/>
      <c r="B15" s="4"/>
      <c r="C15" s="4"/>
      <c r="D15" s="4"/>
      <c r="E15" s="4"/>
      <c r="F15" s="4"/>
      <c r="G15" s="4">
        <f t="shared" si="0"/>
        <v>0</v>
      </c>
    </row>
    <row r="16" spans="1:11">
      <c r="A16" s="4"/>
      <c r="B16" s="4"/>
      <c r="C16" s="4"/>
      <c r="D16" s="4"/>
      <c r="E16" s="4"/>
      <c r="F16" s="4"/>
      <c r="G16" s="4">
        <f t="shared" si="0"/>
        <v>0</v>
      </c>
    </row>
    <row r="17" spans="1:7">
      <c r="A17" s="4"/>
      <c r="B17" s="4"/>
      <c r="C17" s="4"/>
      <c r="D17" s="4"/>
      <c r="E17" s="4"/>
      <c r="F17" s="4"/>
      <c r="G17" s="4">
        <f t="shared" si="0"/>
        <v>0</v>
      </c>
    </row>
    <row r="18" spans="1:7">
      <c r="A18" s="4"/>
      <c r="B18" s="4"/>
      <c r="C18" s="4"/>
      <c r="D18" s="4"/>
      <c r="E18" s="4"/>
      <c r="F18" s="4"/>
      <c r="G18" s="4">
        <f t="shared" si="0"/>
        <v>0</v>
      </c>
    </row>
    <row r="19" spans="1:7">
      <c r="A19" s="4"/>
      <c r="B19" s="4"/>
      <c r="C19" s="4"/>
      <c r="D19" s="4"/>
      <c r="E19" s="4"/>
      <c r="F19" s="4"/>
      <c r="G19" s="4">
        <f t="shared" si="0"/>
        <v>0</v>
      </c>
    </row>
    <row r="20" spans="1:7">
      <c r="A20" s="4"/>
      <c r="B20" s="4"/>
      <c r="C20" s="4"/>
      <c r="D20" s="4"/>
      <c r="E20" s="4"/>
      <c r="F20" s="4"/>
      <c r="G20" s="4">
        <f t="shared" si="0"/>
        <v>0</v>
      </c>
    </row>
    <row r="21" spans="1:7">
      <c r="A21" s="4"/>
      <c r="B21" s="4"/>
      <c r="C21" s="4"/>
      <c r="D21" s="4"/>
      <c r="E21" s="4"/>
      <c r="F21" s="4"/>
      <c r="G21" s="4">
        <f t="shared" si="0"/>
        <v>0</v>
      </c>
    </row>
    <row r="22" spans="1:7">
      <c r="A22" s="4"/>
      <c r="B22" s="4"/>
      <c r="C22" s="4"/>
      <c r="D22" s="4"/>
      <c r="E22" s="4"/>
      <c r="F22" s="4"/>
      <c r="G22" s="4">
        <f t="shared" si="0"/>
        <v>0</v>
      </c>
    </row>
    <row r="23" spans="1:7">
      <c r="A23" s="4"/>
      <c r="B23" s="4"/>
      <c r="C23" s="4"/>
      <c r="D23" s="4"/>
      <c r="E23" s="4"/>
      <c r="F23" s="4"/>
      <c r="G23" s="4">
        <f t="shared" si="0"/>
        <v>0</v>
      </c>
    </row>
    <row r="24" spans="1:7">
      <c r="A24" s="4"/>
      <c r="B24" s="4"/>
      <c r="C24" s="4"/>
      <c r="D24" s="4"/>
      <c r="E24" s="4"/>
      <c r="F24" s="4"/>
      <c r="G24" s="4">
        <f t="shared" si="0"/>
        <v>0</v>
      </c>
    </row>
    <row r="25" spans="1:7">
      <c r="A25" s="4"/>
      <c r="B25" s="4"/>
      <c r="C25" s="4"/>
      <c r="D25" s="4"/>
      <c r="E25" s="4"/>
      <c r="F25" s="4"/>
      <c r="G25" s="4">
        <f t="shared" si="0"/>
        <v>0</v>
      </c>
    </row>
    <row r="26" spans="1:7">
      <c r="A26" s="4"/>
      <c r="B26" s="4"/>
      <c r="C26" s="4"/>
      <c r="D26" s="4"/>
      <c r="E26" s="4"/>
      <c r="F26" s="4"/>
      <c r="G26" s="4">
        <f t="shared" si="0"/>
        <v>0</v>
      </c>
    </row>
    <row r="27" spans="1:7">
      <c r="A27" s="4"/>
      <c r="B27" s="4"/>
      <c r="C27" s="4"/>
      <c r="D27" s="4"/>
      <c r="E27" s="4"/>
      <c r="F27" s="4"/>
      <c r="G27" s="4">
        <f t="shared" si="0"/>
        <v>0</v>
      </c>
    </row>
    <row r="28" spans="1:7">
      <c r="A28" s="4"/>
      <c r="B28" s="4"/>
      <c r="C28" s="4"/>
      <c r="D28" s="4"/>
      <c r="E28" s="4"/>
      <c r="F28" s="4"/>
      <c r="G28" s="4">
        <f t="shared" si="0"/>
        <v>0</v>
      </c>
    </row>
    <row r="29" spans="1:7">
      <c r="A29" s="4"/>
      <c r="B29" s="4"/>
      <c r="C29" s="4"/>
      <c r="D29" s="4"/>
      <c r="E29" s="4"/>
      <c r="F29" s="4"/>
      <c r="G29" s="4">
        <f t="shared" si="0"/>
        <v>0</v>
      </c>
    </row>
    <row r="30" spans="1:7">
      <c r="A30" s="4"/>
      <c r="B30" s="4"/>
      <c r="C30" s="4"/>
      <c r="D30" s="4"/>
      <c r="E30" s="4"/>
      <c r="F30" s="4"/>
      <c r="G30" s="4">
        <f t="shared" si="0"/>
        <v>0</v>
      </c>
    </row>
    <row r="31" spans="1:7">
      <c r="A31" s="4"/>
      <c r="B31" s="4"/>
      <c r="C31" s="4"/>
      <c r="D31" s="4"/>
      <c r="E31" s="4"/>
      <c r="F31" s="4"/>
      <c r="G31" s="4">
        <f t="shared" si="0"/>
        <v>0</v>
      </c>
    </row>
    <row r="32" spans="1:7">
      <c r="A32" s="4"/>
      <c r="B32" s="4"/>
      <c r="C32" s="4"/>
      <c r="D32" s="4"/>
      <c r="E32" s="4"/>
      <c r="F32" s="4"/>
      <c r="G32" s="4">
        <f t="shared" si="0"/>
        <v>0</v>
      </c>
    </row>
    <row r="33" spans="1:7">
      <c r="A33" s="4"/>
      <c r="B33" s="4"/>
      <c r="C33" s="4"/>
      <c r="D33" s="4"/>
      <c r="E33" s="4"/>
      <c r="F33" s="4"/>
      <c r="G33" s="4">
        <f t="shared" si="0"/>
        <v>0</v>
      </c>
    </row>
    <row r="34" spans="1:7">
      <c r="A34" s="4"/>
      <c r="B34" s="4"/>
      <c r="C34" s="4"/>
      <c r="D34" s="4"/>
      <c r="E34" s="4"/>
      <c r="F34" s="4"/>
      <c r="G34" s="4">
        <f t="shared" ref="G34:G38" si="1">SUM(D34:F34)/3</f>
        <v>0</v>
      </c>
    </row>
    <row r="35" spans="1:7">
      <c r="A35" s="4"/>
      <c r="B35" s="4"/>
      <c r="C35" s="4"/>
      <c r="D35" s="4"/>
      <c r="E35" s="4"/>
      <c r="F35" s="4"/>
      <c r="G35" s="4">
        <f t="shared" si="1"/>
        <v>0</v>
      </c>
    </row>
    <row r="36" spans="1:7">
      <c r="A36" s="4"/>
      <c r="B36" s="4"/>
      <c r="C36" s="4"/>
      <c r="D36" s="4"/>
      <c r="E36" s="4"/>
      <c r="F36" s="4"/>
      <c r="G36" s="4">
        <f t="shared" si="1"/>
        <v>0</v>
      </c>
    </row>
    <row r="37" spans="1:7">
      <c r="A37" s="4"/>
      <c r="B37" s="4"/>
      <c r="C37" s="4"/>
      <c r="D37" s="4"/>
      <c r="E37" s="4"/>
      <c r="F37" s="4"/>
      <c r="G37" s="4">
        <f t="shared" si="1"/>
        <v>0</v>
      </c>
    </row>
    <row r="38" spans="1:7">
      <c r="A38" s="4"/>
      <c r="B38" s="4"/>
      <c r="C38" s="4"/>
      <c r="D38" s="4"/>
      <c r="E38" s="4"/>
      <c r="F38" s="4"/>
      <c r="G38" s="4">
        <f t="shared" si="1"/>
        <v>0</v>
      </c>
    </row>
    <row r="39" spans="1:7">
      <c r="A39" s="62" t="s">
        <v>5</v>
      </c>
      <c r="B39" s="63"/>
      <c r="C39" s="63"/>
      <c r="D39" s="63"/>
      <c r="E39" s="64"/>
      <c r="F39" s="4">
        <f>SUM(F6:F38)</f>
        <v>0</v>
      </c>
      <c r="G39" s="4">
        <f>SUM(G6:G38)</f>
        <v>0</v>
      </c>
    </row>
    <row r="40" spans="1:7">
      <c r="A40" s="62" t="s">
        <v>6</v>
      </c>
      <c r="B40" s="63"/>
      <c r="C40" s="63"/>
      <c r="D40" s="63"/>
      <c r="E40" s="64"/>
      <c r="F40" s="4">
        <f>F39/450</f>
        <v>0</v>
      </c>
      <c r="G40" s="4">
        <f>G39/450</f>
        <v>0</v>
      </c>
    </row>
    <row r="41" spans="1:7">
      <c r="A41" s="6"/>
      <c r="B41" s="6"/>
      <c r="C41" s="6"/>
      <c r="D41" s="6"/>
      <c r="E41" s="6"/>
      <c r="F41" s="6"/>
      <c r="G41" s="6"/>
    </row>
    <row r="42" spans="1:7" ht="21">
      <c r="A42" s="65" t="s">
        <v>18</v>
      </c>
      <c r="B42" s="65"/>
      <c r="C42" s="65"/>
      <c r="D42" s="65"/>
      <c r="E42" s="65"/>
      <c r="F42" s="65"/>
      <c r="G42" s="65"/>
    </row>
    <row r="43" spans="1:7">
      <c r="A43" s="3" t="s">
        <v>2</v>
      </c>
      <c r="B43" s="3" t="s">
        <v>3</v>
      </c>
      <c r="C43" s="3" t="s">
        <v>9</v>
      </c>
      <c r="D43" s="3" t="s">
        <v>12</v>
      </c>
      <c r="E43" s="3" t="s">
        <v>10</v>
      </c>
      <c r="F43" s="3" t="s">
        <v>11</v>
      </c>
      <c r="G43" s="3" t="s">
        <v>14</v>
      </c>
    </row>
    <row r="44" spans="1:7">
      <c r="A44" s="4"/>
      <c r="B44" s="4"/>
      <c r="C44" s="4"/>
      <c r="D44" s="4"/>
      <c r="E44" s="4"/>
      <c r="F44" s="4"/>
      <c r="G44" s="4">
        <f t="shared" ref="G44:G79" si="2">SUM(D44:F44)/3</f>
        <v>0</v>
      </c>
    </row>
    <row r="45" spans="1:7">
      <c r="A45" s="4"/>
      <c r="B45" s="4"/>
      <c r="C45" s="4"/>
      <c r="D45" s="4"/>
      <c r="E45" s="4"/>
      <c r="F45" s="4"/>
      <c r="G45" s="4">
        <f t="shared" si="2"/>
        <v>0</v>
      </c>
    </row>
    <row r="46" spans="1:7">
      <c r="A46" s="4"/>
      <c r="B46" s="4"/>
      <c r="C46" s="4"/>
      <c r="D46" s="4"/>
      <c r="E46" s="4"/>
      <c r="F46" s="4"/>
      <c r="G46" s="4">
        <f t="shared" si="2"/>
        <v>0</v>
      </c>
    </row>
    <row r="47" spans="1:7">
      <c r="A47" s="4"/>
      <c r="B47" s="4"/>
      <c r="C47" s="4"/>
      <c r="D47" s="4"/>
      <c r="E47" s="4"/>
      <c r="F47" s="4"/>
      <c r="G47" s="4">
        <f t="shared" si="2"/>
        <v>0</v>
      </c>
    </row>
    <row r="48" spans="1:7">
      <c r="A48" s="4"/>
      <c r="B48" s="4"/>
      <c r="C48" s="4"/>
      <c r="D48" s="4"/>
      <c r="E48" s="4"/>
      <c r="F48" s="4"/>
      <c r="G48" s="4">
        <f t="shared" si="2"/>
        <v>0</v>
      </c>
    </row>
    <row r="49" spans="1:7">
      <c r="A49" s="4"/>
      <c r="B49" s="4"/>
      <c r="C49" s="4"/>
      <c r="D49" s="4"/>
      <c r="E49" s="4"/>
      <c r="F49" s="4"/>
      <c r="G49" s="4">
        <f t="shared" si="2"/>
        <v>0</v>
      </c>
    </row>
    <row r="50" spans="1:7">
      <c r="A50" s="4"/>
      <c r="B50" s="4"/>
      <c r="C50" s="4"/>
      <c r="D50" s="4"/>
      <c r="E50" s="4"/>
      <c r="F50" s="4"/>
      <c r="G50" s="4">
        <f t="shared" si="2"/>
        <v>0</v>
      </c>
    </row>
    <row r="51" spans="1:7">
      <c r="A51" s="4"/>
      <c r="B51" s="4"/>
      <c r="C51" s="4"/>
      <c r="D51" s="4"/>
      <c r="E51" s="4"/>
      <c r="F51" s="4"/>
      <c r="G51" s="4">
        <f t="shared" si="2"/>
        <v>0</v>
      </c>
    </row>
    <row r="52" spans="1:7">
      <c r="A52" s="4"/>
      <c r="B52" s="4"/>
      <c r="C52" s="4"/>
      <c r="D52" s="4"/>
      <c r="E52" s="4"/>
      <c r="F52" s="4"/>
      <c r="G52" s="4">
        <f t="shared" si="2"/>
        <v>0</v>
      </c>
    </row>
    <row r="53" spans="1:7">
      <c r="A53" s="4"/>
      <c r="B53" s="4"/>
      <c r="C53" s="4"/>
      <c r="D53" s="4"/>
      <c r="E53" s="4"/>
      <c r="F53" s="4"/>
      <c r="G53" s="4">
        <f t="shared" si="2"/>
        <v>0</v>
      </c>
    </row>
    <row r="54" spans="1:7">
      <c r="A54" s="4"/>
      <c r="B54" s="4"/>
      <c r="C54" s="4"/>
      <c r="D54" s="4"/>
      <c r="E54" s="4"/>
      <c r="F54" s="4"/>
      <c r="G54" s="4">
        <f t="shared" si="2"/>
        <v>0</v>
      </c>
    </row>
    <row r="55" spans="1:7">
      <c r="A55" s="4"/>
      <c r="B55" s="4"/>
      <c r="C55" s="4"/>
      <c r="D55" s="4"/>
      <c r="E55" s="4"/>
      <c r="F55" s="4"/>
      <c r="G55" s="4">
        <f t="shared" si="2"/>
        <v>0</v>
      </c>
    </row>
    <row r="56" spans="1:7">
      <c r="A56" s="4"/>
      <c r="B56" s="4"/>
      <c r="C56" s="4"/>
      <c r="D56" s="4"/>
      <c r="E56" s="4"/>
      <c r="F56" s="4"/>
      <c r="G56" s="4">
        <f t="shared" si="2"/>
        <v>0</v>
      </c>
    </row>
    <row r="57" spans="1:7">
      <c r="A57" s="4"/>
      <c r="B57" s="4"/>
      <c r="C57" s="4"/>
      <c r="D57" s="4"/>
      <c r="E57" s="4"/>
      <c r="F57" s="4"/>
      <c r="G57" s="4">
        <f t="shared" si="2"/>
        <v>0</v>
      </c>
    </row>
    <row r="58" spans="1:7">
      <c r="A58" s="4"/>
      <c r="B58" s="4"/>
      <c r="C58" s="4"/>
      <c r="D58" s="4"/>
      <c r="E58" s="4"/>
      <c r="F58" s="4"/>
      <c r="G58" s="4">
        <f t="shared" si="2"/>
        <v>0</v>
      </c>
    </row>
    <row r="59" spans="1:7">
      <c r="A59" s="4"/>
      <c r="B59" s="4"/>
      <c r="C59" s="4"/>
      <c r="D59" s="4"/>
      <c r="E59" s="4"/>
      <c r="F59" s="4"/>
      <c r="G59" s="4">
        <f t="shared" si="2"/>
        <v>0</v>
      </c>
    </row>
    <row r="60" spans="1:7">
      <c r="A60" s="4"/>
      <c r="B60" s="4"/>
      <c r="C60" s="4"/>
      <c r="D60" s="4"/>
      <c r="E60" s="4"/>
      <c r="F60" s="4"/>
      <c r="G60" s="4">
        <f t="shared" si="2"/>
        <v>0</v>
      </c>
    </row>
    <row r="61" spans="1:7">
      <c r="A61" s="4"/>
      <c r="B61" s="4"/>
      <c r="C61" s="4"/>
      <c r="D61" s="4"/>
      <c r="E61" s="4"/>
      <c r="F61" s="4"/>
      <c r="G61" s="4">
        <f t="shared" si="2"/>
        <v>0</v>
      </c>
    </row>
    <row r="62" spans="1:7">
      <c r="A62" s="4"/>
      <c r="B62" s="4"/>
      <c r="C62" s="4"/>
      <c r="D62" s="4"/>
      <c r="E62" s="4"/>
      <c r="F62" s="4"/>
      <c r="G62" s="4">
        <f t="shared" si="2"/>
        <v>0</v>
      </c>
    </row>
    <row r="63" spans="1:7">
      <c r="A63" s="4"/>
      <c r="B63" s="4"/>
      <c r="C63" s="4"/>
      <c r="D63" s="4"/>
      <c r="E63" s="4"/>
      <c r="F63" s="4"/>
      <c r="G63" s="4">
        <f t="shared" si="2"/>
        <v>0</v>
      </c>
    </row>
    <row r="64" spans="1:7">
      <c r="A64" s="4"/>
      <c r="B64" s="4"/>
      <c r="C64" s="4"/>
      <c r="D64" s="4"/>
      <c r="E64" s="4"/>
      <c r="F64" s="4"/>
      <c r="G64" s="4">
        <f t="shared" si="2"/>
        <v>0</v>
      </c>
    </row>
    <row r="65" spans="1:7">
      <c r="A65" s="4"/>
      <c r="B65" s="4"/>
      <c r="C65" s="4"/>
      <c r="D65" s="4"/>
      <c r="E65" s="4"/>
      <c r="F65" s="4"/>
      <c r="G65" s="4">
        <f t="shared" si="2"/>
        <v>0</v>
      </c>
    </row>
    <row r="66" spans="1:7">
      <c r="A66" s="4"/>
      <c r="B66" s="4"/>
      <c r="C66" s="4"/>
      <c r="D66" s="4"/>
      <c r="E66" s="4"/>
      <c r="F66" s="4"/>
      <c r="G66" s="4">
        <f t="shared" si="2"/>
        <v>0</v>
      </c>
    </row>
    <row r="67" spans="1:7">
      <c r="A67" s="4"/>
      <c r="B67" s="4"/>
      <c r="C67" s="4"/>
      <c r="D67" s="4"/>
      <c r="E67" s="4"/>
      <c r="F67" s="4"/>
      <c r="G67" s="4">
        <f t="shared" si="2"/>
        <v>0</v>
      </c>
    </row>
    <row r="68" spans="1:7">
      <c r="A68" s="4"/>
      <c r="B68" s="4"/>
      <c r="C68" s="4"/>
      <c r="D68" s="4"/>
      <c r="E68" s="4"/>
      <c r="F68" s="4"/>
      <c r="G68" s="4">
        <f t="shared" si="2"/>
        <v>0</v>
      </c>
    </row>
    <row r="69" spans="1:7">
      <c r="A69" s="4"/>
      <c r="B69" s="4"/>
      <c r="C69" s="4"/>
      <c r="D69" s="4"/>
      <c r="E69" s="4"/>
      <c r="F69" s="4"/>
      <c r="G69" s="4">
        <f t="shared" si="2"/>
        <v>0</v>
      </c>
    </row>
    <row r="70" spans="1:7">
      <c r="A70" s="4"/>
      <c r="B70" s="4"/>
      <c r="C70" s="4"/>
      <c r="D70" s="4"/>
      <c r="E70" s="4"/>
      <c r="F70" s="4"/>
      <c r="G70" s="4">
        <f t="shared" si="2"/>
        <v>0</v>
      </c>
    </row>
    <row r="71" spans="1:7">
      <c r="A71" s="4"/>
      <c r="B71" s="4"/>
      <c r="C71" s="4"/>
      <c r="D71" s="4"/>
      <c r="E71" s="4"/>
      <c r="F71" s="4"/>
      <c r="G71" s="4">
        <f t="shared" si="2"/>
        <v>0</v>
      </c>
    </row>
    <row r="72" spans="1:7">
      <c r="A72" s="4"/>
      <c r="B72" s="4"/>
      <c r="C72" s="4"/>
      <c r="D72" s="4"/>
      <c r="E72" s="4"/>
      <c r="F72" s="4"/>
      <c r="G72" s="4">
        <f t="shared" si="2"/>
        <v>0</v>
      </c>
    </row>
    <row r="73" spans="1:7">
      <c r="A73" s="4"/>
      <c r="B73" s="4"/>
      <c r="C73" s="4"/>
      <c r="D73" s="4"/>
      <c r="E73" s="4"/>
      <c r="F73" s="4"/>
      <c r="G73" s="4">
        <f t="shared" si="2"/>
        <v>0</v>
      </c>
    </row>
    <row r="74" spans="1:7">
      <c r="A74" s="4"/>
      <c r="B74" s="4"/>
      <c r="C74" s="4"/>
      <c r="D74" s="4"/>
      <c r="E74" s="4"/>
      <c r="F74" s="4"/>
      <c r="G74" s="4">
        <f t="shared" si="2"/>
        <v>0</v>
      </c>
    </row>
    <row r="75" spans="1:7">
      <c r="A75" s="4"/>
      <c r="B75" s="4"/>
      <c r="C75" s="4"/>
      <c r="D75" s="4"/>
      <c r="E75" s="4"/>
      <c r="F75" s="4"/>
      <c r="G75" s="4">
        <f t="shared" si="2"/>
        <v>0</v>
      </c>
    </row>
    <row r="76" spans="1:7">
      <c r="A76" s="4"/>
      <c r="B76" s="4"/>
      <c r="C76" s="4"/>
      <c r="D76" s="4"/>
      <c r="E76" s="4"/>
      <c r="F76" s="4"/>
      <c r="G76" s="4">
        <f t="shared" si="2"/>
        <v>0</v>
      </c>
    </row>
    <row r="77" spans="1:7">
      <c r="A77" s="4"/>
      <c r="B77" s="4"/>
      <c r="C77" s="4"/>
      <c r="D77" s="4"/>
      <c r="E77" s="4"/>
      <c r="F77" s="4"/>
      <c r="G77" s="4">
        <f t="shared" si="2"/>
        <v>0</v>
      </c>
    </row>
    <row r="78" spans="1:7">
      <c r="A78" s="4"/>
      <c r="B78" s="4"/>
      <c r="C78" s="4"/>
      <c r="D78" s="4"/>
      <c r="E78" s="4"/>
      <c r="F78" s="4"/>
      <c r="G78" s="4">
        <f t="shared" si="2"/>
        <v>0</v>
      </c>
    </row>
    <row r="79" spans="1:7">
      <c r="A79" s="4"/>
      <c r="B79" s="4"/>
      <c r="C79" s="4"/>
      <c r="D79" s="4"/>
      <c r="E79" s="4"/>
      <c r="F79" s="4"/>
      <c r="G79" s="4">
        <f t="shared" si="2"/>
        <v>0</v>
      </c>
    </row>
    <row r="80" spans="1:7">
      <c r="A80" s="62" t="s">
        <v>5</v>
      </c>
      <c r="B80" s="63"/>
      <c r="C80" s="63"/>
      <c r="D80" s="63"/>
      <c r="E80" s="64"/>
      <c r="F80" s="4">
        <f>SUM(F44:F79)</f>
        <v>0</v>
      </c>
      <c r="G80" s="4">
        <f>SUM(G44:G79)</f>
        <v>0</v>
      </c>
    </row>
    <row r="81" spans="1:7">
      <c r="A81" s="62" t="s">
        <v>6</v>
      </c>
      <c r="B81" s="63"/>
      <c r="C81" s="63"/>
      <c r="D81" s="63"/>
      <c r="E81" s="64"/>
      <c r="F81" s="4">
        <f>F80/540</f>
        <v>0</v>
      </c>
      <c r="G81" s="4">
        <f>G80/540</f>
        <v>0</v>
      </c>
    </row>
  </sheetData>
  <mergeCells count="8">
    <mergeCell ref="A81:E81"/>
    <mergeCell ref="D4:G4"/>
    <mergeCell ref="A1:G1"/>
    <mergeCell ref="A3:G3"/>
    <mergeCell ref="A39:E39"/>
    <mergeCell ref="A40:E40"/>
    <mergeCell ref="A42:G42"/>
    <mergeCell ref="A80:E80"/>
  </mergeCells>
  <printOptions horizontalCentered="1"/>
  <pageMargins left="0.7" right="0.7" top="0.25" bottom="0.25" header="0.3" footer="0.3"/>
  <pageSetup scale="95" orientation="landscape" r:id="rId1"/>
  <rowBreaks count="1" manualBreakCount="1">
    <brk id="4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89"/>
  <sheetViews>
    <sheetView view="pageBreakPreview" zoomScaleNormal="100" zoomScaleSheetLayoutView="100" workbookViewId="0">
      <selection sqref="A1:G1"/>
    </sheetView>
  </sheetViews>
  <sheetFormatPr defaultRowHeight="15"/>
  <cols>
    <col min="1" max="1" width="8.42578125" bestFit="1" customWidth="1"/>
    <col min="2" max="2" width="56.42578125" bestFit="1" customWidth="1"/>
    <col min="7" max="7" width="16.85546875" customWidth="1"/>
  </cols>
  <sheetData>
    <row r="1" spans="1:11" ht="23.25">
      <c r="A1" s="80" t="s">
        <v>161</v>
      </c>
      <c r="B1" s="80"/>
      <c r="C1" s="80"/>
      <c r="D1" s="80"/>
      <c r="E1" s="80"/>
      <c r="F1" s="80"/>
      <c r="G1" s="80"/>
      <c r="H1" s="1"/>
      <c r="I1" s="1"/>
      <c r="J1" s="1"/>
      <c r="K1" s="1"/>
    </row>
    <row r="2" spans="1:11">
      <c r="A2" s="28"/>
      <c r="B2" s="28"/>
      <c r="C2" s="28"/>
      <c r="D2" s="28"/>
      <c r="E2" s="28"/>
      <c r="F2" s="28"/>
      <c r="G2" s="28"/>
    </row>
    <row r="3" spans="1:11" s="9" customFormat="1" ht="15.75">
      <c r="A3" s="82" t="s">
        <v>21</v>
      </c>
      <c r="B3" s="82"/>
      <c r="C3" s="82"/>
      <c r="D3" s="82"/>
      <c r="E3" s="82"/>
      <c r="F3" s="82"/>
      <c r="G3" s="82"/>
    </row>
    <row r="4" spans="1:11" s="9" customFormat="1" ht="15.75">
      <c r="A4" s="82" t="s">
        <v>23</v>
      </c>
      <c r="B4" s="82"/>
      <c r="C4" s="82"/>
      <c r="D4" s="82"/>
      <c r="E4" s="82"/>
      <c r="F4" s="82"/>
      <c r="G4" s="82"/>
    </row>
    <row r="5" spans="1:11" s="9" customFormat="1" ht="31.5">
      <c r="A5" s="8" t="s">
        <v>24</v>
      </c>
      <c r="B5" s="83" t="s">
        <v>19</v>
      </c>
      <c r="C5" s="83"/>
      <c r="D5" s="83"/>
      <c r="E5" s="83"/>
      <c r="F5" s="83"/>
      <c r="G5" s="7" t="s">
        <v>22</v>
      </c>
    </row>
    <row r="6" spans="1:11" s="9" customFormat="1" ht="15.75">
      <c r="A6" s="17" t="s">
        <v>41</v>
      </c>
      <c r="B6" s="74" t="s">
        <v>30</v>
      </c>
      <c r="C6" s="74"/>
      <c r="D6" s="74"/>
      <c r="E6" s="74"/>
      <c r="F6" s="74"/>
      <c r="G6" s="18"/>
    </row>
    <row r="7" spans="1:11" s="9" customFormat="1" ht="15.75">
      <c r="A7" s="10">
        <v>111</v>
      </c>
      <c r="B7" s="75" t="s">
        <v>25</v>
      </c>
      <c r="C7" s="75"/>
      <c r="D7" s="75"/>
      <c r="E7" s="75"/>
      <c r="F7" s="75"/>
      <c r="G7" s="11"/>
    </row>
    <row r="8" spans="1:11" s="9" customFormat="1" ht="15.75">
      <c r="A8" s="10">
        <v>112</v>
      </c>
      <c r="B8" s="75" t="s">
        <v>26</v>
      </c>
      <c r="C8" s="75"/>
      <c r="D8" s="75"/>
      <c r="E8" s="75"/>
      <c r="F8" s="75"/>
      <c r="G8" s="11"/>
    </row>
    <row r="9" spans="1:11" s="9" customFormat="1" ht="15.75">
      <c r="A9" s="10">
        <v>114</v>
      </c>
      <c r="B9" s="75" t="s">
        <v>27</v>
      </c>
      <c r="C9" s="75"/>
      <c r="D9" s="75"/>
      <c r="E9" s="75"/>
      <c r="F9" s="75"/>
      <c r="G9" s="11"/>
    </row>
    <row r="10" spans="1:11" s="9" customFormat="1" ht="15.75">
      <c r="A10" s="10">
        <v>117</v>
      </c>
      <c r="B10" s="75" t="s">
        <v>28</v>
      </c>
      <c r="C10" s="75"/>
      <c r="D10" s="75"/>
      <c r="E10" s="75"/>
      <c r="F10" s="75"/>
      <c r="G10" s="11"/>
    </row>
    <row r="11" spans="1:11" s="9" customFormat="1" ht="15.75">
      <c r="A11" s="10">
        <v>119</v>
      </c>
      <c r="B11" s="75" t="s">
        <v>29</v>
      </c>
      <c r="C11" s="75"/>
      <c r="D11" s="75"/>
      <c r="E11" s="75"/>
      <c r="F11" s="75"/>
      <c r="G11" s="11"/>
    </row>
    <row r="12" spans="1:11" s="20" customFormat="1" ht="15.75">
      <c r="A12" s="24" t="s">
        <v>41</v>
      </c>
      <c r="B12" s="79" t="s">
        <v>30</v>
      </c>
      <c r="C12" s="79"/>
      <c r="D12" s="79"/>
      <c r="E12" s="79"/>
      <c r="F12" s="79"/>
      <c r="G12" s="22">
        <f>SUM(G7:G11)</f>
        <v>0</v>
      </c>
    </row>
    <row r="13" spans="1:11" s="9" customFormat="1" ht="15.75">
      <c r="A13" s="17" t="s">
        <v>42</v>
      </c>
      <c r="B13" s="74" t="s">
        <v>31</v>
      </c>
      <c r="C13" s="74"/>
      <c r="D13" s="74"/>
      <c r="E13" s="74"/>
      <c r="F13" s="74"/>
      <c r="G13" s="18"/>
    </row>
    <row r="14" spans="1:11" s="9" customFormat="1" ht="15.75">
      <c r="A14" s="10">
        <v>131</v>
      </c>
      <c r="B14" s="75" t="s">
        <v>32</v>
      </c>
      <c r="C14" s="75"/>
      <c r="D14" s="75"/>
      <c r="E14" s="75"/>
      <c r="F14" s="75"/>
      <c r="G14" s="11"/>
    </row>
    <row r="15" spans="1:11" s="9" customFormat="1" ht="15.75">
      <c r="A15" s="10">
        <v>132</v>
      </c>
      <c r="B15" s="75" t="s">
        <v>33</v>
      </c>
      <c r="C15" s="75"/>
      <c r="D15" s="75"/>
      <c r="E15" s="75"/>
      <c r="F15" s="75"/>
      <c r="G15" s="11"/>
    </row>
    <row r="16" spans="1:11" s="9" customFormat="1" ht="15.75">
      <c r="A16" s="10">
        <v>134</v>
      </c>
      <c r="B16" s="75" t="s">
        <v>34</v>
      </c>
      <c r="C16" s="75"/>
      <c r="D16" s="75"/>
      <c r="E16" s="75"/>
      <c r="F16" s="75"/>
      <c r="G16" s="11"/>
    </row>
    <row r="17" spans="1:7" s="9" customFormat="1" ht="15.75">
      <c r="A17" s="10">
        <v>135</v>
      </c>
      <c r="B17" s="75" t="s">
        <v>35</v>
      </c>
      <c r="C17" s="75"/>
      <c r="D17" s="75"/>
      <c r="E17" s="75"/>
      <c r="F17" s="75"/>
      <c r="G17" s="11"/>
    </row>
    <row r="18" spans="1:7" s="9" customFormat="1" ht="15.75">
      <c r="A18" s="10">
        <v>136</v>
      </c>
      <c r="B18" s="75" t="s">
        <v>36</v>
      </c>
      <c r="C18" s="75"/>
      <c r="D18" s="75"/>
      <c r="E18" s="75"/>
      <c r="F18" s="75"/>
      <c r="G18" s="11"/>
    </row>
    <row r="19" spans="1:7" s="9" customFormat="1" ht="15.75">
      <c r="A19" s="10">
        <v>137</v>
      </c>
      <c r="B19" s="75" t="s">
        <v>37</v>
      </c>
      <c r="C19" s="75"/>
      <c r="D19" s="75"/>
      <c r="E19" s="75"/>
      <c r="F19" s="75"/>
      <c r="G19" s="11"/>
    </row>
    <row r="20" spans="1:7" s="9" customFormat="1" ht="15.75">
      <c r="A20" s="10">
        <v>138</v>
      </c>
      <c r="B20" s="75" t="s">
        <v>38</v>
      </c>
      <c r="C20" s="75"/>
      <c r="D20" s="75"/>
      <c r="E20" s="75"/>
      <c r="F20" s="75"/>
      <c r="G20" s="11"/>
    </row>
    <row r="21" spans="1:7" s="9" customFormat="1" ht="15.75">
      <c r="A21" s="10">
        <v>139</v>
      </c>
      <c r="B21" s="75" t="s">
        <v>39</v>
      </c>
      <c r="C21" s="75"/>
      <c r="D21" s="75"/>
      <c r="E21" s="75"/>
      <c r="F21" s="75"/>
      <c r="G21" s="11"/>
    </row>
    <row r="22" spans="1:7" s="20" customFormat="1" ht="15.75">
      <c r="A22" s="21" t="s">
        <v>42</v>
      </c>
      <c r="B22" s="79" t="s">
        <v>40</v>
      </c>
      <c r="C22" s="79"/>
      <c r="D22" s="79"/>
      <c r="E22" s="79"/>
      <c r="F22" s="79"/>
      <c r="G22" s="22">
        <f>SUM(G14:G21)</f>
        <v>0</v>
      </c>
    </row>
    <row r="23" spans="1:7" s="9" customFormat="1" ht="15.75">
      <c r="A23" s="17" t="s">
        <v>45</v>
      </c>
      <c r="B23" s="74" t="s">
        <v>43</v>
      </c>
      <c r="C23" s="74"/>
      <c r="D23" s="74"/>
      <c r="E23" s="74"/>
      <c r="F23" s="74"/>
      <c r="G23" s="18"/>
    </row>
    <row r="24" spans="1:7" s="9" customFormat="1" ht="15.75">
      <c r="A24" s="10">
        <v>151</v>
      </c>
      <c r="B24" s="75" t="s">
        <v>44</v>
      </c>
      <c r="C24" s="75"/>
      <c r="D24" s="75"/>
      <c r="E24" s="75"/>
      <c r="F24" s="75"/>
      <c r="G24" s="11"/>
    </row>
    <row r="25" spans="1:7" s="20" customFormat="1" ht="15.75">
      <c r="A25" s="23" t="s">
        <v>45</v>
      </c>
      <c r="B25" s="76" t="s">
        <v>46</v>
      </c>
      <c r="C25" s="76"/>
      <c r="D25" s="76"/>
      <c r="E25" s="76"/>
      <c r="F25" s="76"/>
      <c r="G25" s="22">
        <f>SUM(G24:G24)</f>
        <v>0</v>
      </c>
    </row>
    <row r="26" spans="1:7" s="9" customFormat="1" ht="15.75">
      <c r="A26" s="17">
        <v>100</v>
      </c>
      <c r="B26" s="77" t="s">
        <v>47</v>
      </c>
      <c r="C26" s="77"/>
      <c r="D26" s="77"/>
      <c r="E26" s="77"/>
      <c r="F26" s="77"/>
      <c r="G26" s="25">
        <f>G12+G22+G25</f>
        <v>0</v>
      </c>
    </row>
    <row r="27" spans="1:7" s="9" customFormat="1" ht="15.75">
      <c r="A27" s="26"/>
      <c r="B27" s="26"/>
      <c r="C27" s="26"/>
      <c r="D27" s="26"/>
      <c r="E27" s="26"/>
      <c r="F27" s="26"/>
      <c r="G27" s="27"/>
    </row>
    <row r="28" spans="1:7" s="9" customFormat="1" ht="15.75">
      <c r="A28" s="17" t="s">
        <v>20</v>
      </c>
      <c r="B28" s="77" t="s">
        <v>53</v>
      </c>
      <c r="C28" s="77"/>
      <c r="D28" s="77"/>
      <c r="E28" s="77"/>
      <c r="F28" s="77"/>
      <c r="G28" s="18"/>
    </row>
    <row r="29" spans="1:7" s="9" customFormat="1" ht="15.75">
      <c r="A29" s="10">
        <v>211</v>
      </c>
      <c r="B29" s="75" t="s">
        <v>48</v>
      </c>
      <c r="C29" s="75"/>
      <c r="D29" s="75"/>
      <c r="E29" s="75"/>
      <c r="F29" s="75"/>
      <c r="G29" s="11"/>
    </row>
    <row r="30" spans="1:7" s="9" customFormat="1" ht="15.75">
      <c r="A30" s="10">
        <v>212</v>
      </c>
      <c r="B30" s="75" t="s">
        <v>49</v>
      </c>
      <c r="C30" s="75"/>
      <c r="D30" s="75"/>
      <c r="E30" s="75"/>
      <c r="F30" s="75"/>
      <c r="G30" s="11"/>
    </row>
    <row r="31" spans="1:7" s="9" customFormat="1" ht="15.75">
      <c r="A31" s="10">
        <v>213</v>
      </c>
      <c r="B31" s="75" t="s">
        <v>50</v>
      </c>
      <c r="C31" s="75"/>
      <c r="D31" s="75"/>
      <c r="E31" s="75"/>
      <c r="F31" s="75"/>
      <c r="G31" s="11"/>
    </row>
    <row r="32" spans="1:7" s="9" customFormat="1" ht="15.75">
      <c r="A32" s="10">
        <v>214</v>
      </c>
      <c r="B32" s="75" t="s">
        <v>51</v>
      </c>
      <c r="C32" s="75"/>
      <c r="D32" s="75"/>
      <c r="E32" s="75"/>
      <c r="F32" s="75"/>
      <c r="G32" s="11"/>
    </row>
    <row r="33" spans="1:7" s="9" customFormat="1" ht="15.75">
      <c r="A33" s="10">
        <v>218</v>
      </c>
      <c r="B33" s="75" t="s">
        <v>52</v>
      </c>
      <c r="C33" s="75"/>
      <c r="D33" s="75"/>
      <c r="E33" s="75"/>
      <c r="F33" s="75"/>
      <c r="G33" s="11"/>
    </row>
    <row r="34" spans="1:7" s="20" customFormat="1" ht="15.75">
      <c r="A34" s="24" t="s">
        <v>20</v>
      </c>
      <c r="B34" s="79" t="s">
        <v>57</v>
      </c>
      <c r="C34" s="79"/>
      <c r="D34" s="79"/>
      <c r="E34" s="79"/>
      <c r="F34" s="79"/>
      <c r="G34" s="22">
        <f>SUM(G29:G33)</f>
        <v>0</v>
      </c>
    </row>
    <row r="35" spans="1:7" s="9" customFormat="1" ht="15.75">
      <c r="A35" s="17" t="s">
        <v>56</v>
      </c>
      <c r="B35" s="74" t="s">
        <v>54</v>
      </c>
      <c r="C35" s="74"/>
      <c r="D35" s="74"/>
      <c r="E35" s="74"/>
      <c r="F35" s="74"/>
      <c r="G35" s="18"/>
    </row>
    <row r="36" spans="1:7" s="9" customFormat="1" ht="15.75">
      <c r="A36" s="10">
        <v>221</v>
      </c>
      <c r="B36" s="78" t="s">
        <v>54</v>
      </c>
      <c r="C36" s="78"/>
      <c r="D36" s="78"/>
      <c r="E36" s="78"/>
      <c r="F36" s="78"/>
      <c r="G36" s="11"/>
    </row>
    <row r="37" spans="1:7" s="20" customFormat="1" ht="15.75">
      <c r="A37" s="23" t="s">
        <v>56</v>
      </c>
      <c r="B37" s="76" t="s">
        <v>58</v>
      </c>
      <c r="C37" s="76"/>
      <c r="D37" s="76"/>
      <c r="E37" s="76"/>
      <c r="F37" s="76"/>
      <c r="G37" s="22">
        <f>SUM(G36:G36)</f>
        <v>0</v>
      </c>
    </row>
    <row r="38" spans="1:7" s="9" customFormat="1" ht="15.75">
      <c r="A38" s="17" t="s">
        <v>59</v>
      </c>
      <c r="B38" s="74" t="s">
        <v>60</v>
      </c>
      <c r="C38" s="74"/>
      <c r="D38" s="74"/>
      <c r="E38" s="74"/>
      <c r="F38" s="74"/>
      <c r="G38" s="18"/>
    </row>
    <row r="39" spans="1:7" s="9" customFormat="1" ht="15.75">
      <c r="A39" s="10">
        <v>231</v>
      </c>
      <c r="B39" s="75" t="s">
        <v>61</v>
      </c>
      <c r="C39" s="75"/>
      <c r="D39" s="75"/>
      <c r="E39" s="75"/>
      <c r="F39" s="75"/>
      <c r="G39" s="11"/>
    </row>
    <row r="40" spans="1:7" s="9" customFormat="1" ht="15.75">
      <c r="A40" s="10">
        <v>232</v>
      </c>
      <c r="B40" s="75" t="s">
        <v>62</v>
      </c>
      <c r="C40" s="75"/>
      <c r="D40" s="75"/>
      <c r="E40" s="75"/>
      <c r="F40" s="75"/>
      <c r="G40" s="11"/>
    </row>
    <row r="41" spans="1:7" s="9" customFormat="1" ht="15.75">
      <c r="A41" s="10">
        <v>233</v>
      </c>
      <c r="B41" s="75" t="s">
        <v>63</v>
      </c>
      <c r="C41" s="75"/>
      <c r="D41" s="75"/>
      <c r="E41" s="75"/>
      <c r="F41" s="75"/>
      <c r="G41" s="11"/>
    </row>
    <row r="42" spans="1:7" s="9" customFormat="1" ht="15.75">
      <c r="A42" s="10">
        <v>239</v>
      </c>
      <c r="B42" s="75" t="s">
        <v>64</v>
      </c>
      <c r="C42" s="75"/>
      <c r="D42" s="75"/>
      <c r="E42" s="75"/>
      <c r="F42" s="75"/>
      <c r="G42" s="11"/>
    </row>
    <row r="43" spans="1:7" s="20" customFormat="1" ht="15.75">
      <c r="A43" s="23" t="s">
        <v>59</v>
      </c>
      <c r="B43" s="76" t="s">
        <v>65</v>
      </c>
      <c r="C43" s="76"/>
      <c r="D43" s="76"/>
      <c r="E43" s="76"/>
      <c r="F43" s="76"/>
      <c r="G43" s="22">
        <f>SUM(G39:G42)</f>
        <v>0</v>
      </c>
    </row>
    <row r="44" spans="1:7" s="9" customFormat="1" ht="15.75">
      <c r="A44" s="17" t="s">
        <v>66</v>
      </c>
      <c r="B44" s="74" t="s">
        <v>67</v>
      </c>
      <c r="C44" s="74"/>
      <c r="D44" s="74"/>
      <c r="E44" s="74"/>
      <c r="F44" s="74"/>
      <c r="G44" s="18"/>
    </row>
    <row r="45" spans="1:7" s="9" customFormat="1" ht="15.75">
      <c r="A45" s="10">
        <v>241</v>
      </c>
      <c r="B45" s="75" t="s">
        <v>67</v>
      </c>
      <c r="C45" s="75"/>
      <c r="D45" s="75"/>
      <c r="E45" s="75"/>
      <c r="F45" s="75"/>
      <c r="G45" s="11"/>
    </row>
    <row r="46" spans="1:7" s="20" customFormat="1" ht="15.75">
      <c r="A46" s="23" t="s">
        <v>66</v>
      </c>
      <c r="B46" s="76" t="s">
        <v>70</v>
      </c>
      <c r="C46" s="76"/>
      <c r="D46" s="76"/>
      <c r="E46" s="76"/>
      <c r="F46" s="76"/>
      <c r="G46" s="22">
        <f>SUM(G45:G45)</f>
        <v>0</v>
      </c>
    </row>
    <row r="47" spans="1:7" s="9" customFormat="1" ht="15.75">
      <c r="A47" s="17" t="s">
        <v>68</v>
      </c>
      <c r="B47" s="74" t="s">
        <v>69</v>
      </c>
      <c r="C47" s="74"/>
      <c r="D47" s="74"/>
      <c r="E47" s="74"/>
      <c r="F47" s="74"/>
      <c r="G47" s="18"/>
    </row>
    <row r="48" spans="1:7" s="9" customFormat="1" ht="15.75">
      <c r="A48" s="10">
        <v>251</v>
      </c>
      <c r="B48" s="75" t="s">
        <v>69</v>
      </c>
      <c r="C48" s="75"/>
      <c r="D48" s="75"/>
      <c r="E48" s="75"/>
      <c r="F48" s="75"/>
      <c r="G48" s="11"/>
    </row>
    <row r="49" spans="1:7" s="20" customFormat="1" ht="15.75">
      <c r="A49" s="23" t="s">
        <v>68</v>
      </c>
      <c r="B49" s="76" t="s">
        <v>71</v>
      </c>
      <c r="C49" s="76"/>
      <c r="D49" s="76"/>
      <c r="E49" s="76"/>
      <c r="F49" s="76"/>
      <c r="G49" s="22">
        <f>SUM(G48:G48)</f>
        <v>0</v>
      </c>
    </row>
    <row r="50" spans="1:7" s="9" customFormat="1" ht="15.75">
      <c r="A50" s="17" t="s">
        <v>72</v>
      </c>
      <c r="B50" s="74" t="s">
        <v>73</v>
      </c>
      <c r="C50" s="74"/>
      <c r="D50" s="74"/>
      <c r="E50" s="74"/>
      <c r="F50" s="74"/>
      <c r="G50" s="18"/>
    </row>
    <row r="51" spans="1:7" s="9" customFormat="1" ht="15.75">
      <c r="A51" s="10">
        <v>261</v>
      </c>
      <c r="B51" s="75" t="s">
        <v>73</v>
      </c>
      <c r="C51" s="75"/>
      <c r="D51" s="75"/>
      <c r="E51" s="75"/>
      <c r="F51" s="75"/>
      <c r="G51" s="11"/>
    </row>
    <row r="52" spans="1:7" s="20" customFormat="1" ht="15.75">
      <c r="A52" s="23" t="s">
        <v>72</v>
      </c>
      <c r="B52" s="76" t="s">
        <v>74</v>
      </c>
      <c r="C52" s="76"/>
      <c r="D52" s="76"/>
      <c r="E52" s="76"/>
      <c r="F52" s="76"/>
      <c r="G52" s="22">
        <f>SUM(G51:G51)</f>
        <v>0</v>
      </c>
    </row>
    <row r="53" spans="1:7" s="9" customFormat="1" ht="15.75">
      <c r="A53" s="17" t="s">
        <v>76</v>
      </c>
      <c r="B53" s="74" t="s">
        <v>75</v>
      </c>
      <c r="C53" s="74"/>
      <c r="D53" s="74"/>
      <c r="E53" s="74"/>
      <c r="F53" s="74"/>
      <c r="G53" s="18"/>
    </row>
    <row r="54" spans="1:7" s="9" customFormat="1" ht="15.75">
      <c r="A54" s="10">
        <v>291</v>
      </c>
      <c r="B54" s="75" t="s">
        <v>75</v>
      </c>
      <c r="C54" s="75"/>
      <c r="D54" s="75"/>
      <c r="E54" s="75"/>
      <c r="F54" s="75"/>
      <c r="G54" s="11"/>
    </row>
    <row r="55" spans="1:7" s="9" customFormat="1" ht="15.75">
      <c r="A55" s="10">
        <v>292</v>
      </c>
      <c r="B55" s="75" t="s">
        <v>77</v>
      </c>
      <c r="C55" s="75"/>
      <c r="D55" s="75"/>
      <c r="E55" s="75"/>
      <c r="F55" s="75"/>
      <c r="G55" s="11"/>
    </row>
    <row r="56" spans="1:7" s="20" customFormat="1" ht="15.75">
      <c r="A56" s="23" t="s">
        <v>76</v>
      </c>
      <c r="B56" s="76" t="s">
        <v>78</v>
      </c>
      <c r="C56" s="76"/>
      <c r="D56" s="76"/>
      <c r="E56" s="76"/>
      <c r="F56" s="76"/>
      <c r="G56" s="22">
        <f>SUM(G54:G55)</f>
        <v>0</v>
      </c>
    </row>
    <row r="57" spans="1:7" s="9" customFormat="1" ht="15.75">
      <c r="A57" s="17">
        <v>200</v>
      </c>
      <c r="B57" s="77" t="s">
        <v>55</v>
      </c>
      <c r="C57" s="77"/>
      <c r="D57" s="77"/>
      <c r="E57" s="77"/>
      <c r="F57" s="77"/>
      <c r="G57" s="25">
        <f>G34+G43+G46+G37+G49+G52+G56</f>
        <v>0</v>
      </c>
    </row>
    <row r="58" spans="1:7" s="9" customFormat="1" ht="15.75">
      <c r="A58" s="19"/>
      <c r="B58" s="73" t="s">
        <v>79</v>
      </c>
      <c r="C58" s="73"/>
      <c r="D58" s="73"/>
      <c r="E58" s="73"/>
      <c r="F58" s="73"/>
      <c r="G58" s="11">
        <f>G57+G26</f>
        <v>0</v>
      </c>
    </row>
    <row r="59" spans="1:7" s="9" customFormat="1" ht="15.75">
      <c r="A59" s="19"/>
      <c r="B59" s="16"/>
      <c r="C59" s="16"/>
      <c r="D59" s="16"/>
      <c r="E59" s="16"/>
      <c r="F59" s="16"/>
      <c r="G59" s="11"/>
    </row>
    <row r="60" spans="1:7" s="9" customFormat="1" ht="15.75">
      <c r="A60" s="19"/>
      <c r="B60" s="16"/>
      <c r="C60" s="16"/>
      <c r="D60" s="16"/>
      <c r="E60" s="16"/>
      <c r="F60" s="16"/>
      <c r="G60" s="11"/>
    </row>
    <row r="61" spans="1:7" s="9" customFormat="1" ht="15.75">
      <c r="A61" s="19"/>
      <c r="B61" s="16"/>
      <c r="C61" s="16"/>
      <c r="D61" s="16"/>
      <c r="E61" s="16"/>
      <c r="F61" s="16"/>
      <c r="G61" s="11"/>
    </row>
    <row r="62" spans="1:7" s="9" customFormat="1" ht="15.75">
      <c r="A62" s="19"/>
      <c r="B62" s="16"/>
      <c r="C62" s="16"/>
      <c r="D62" s="16"/>
      <c r="E62" s="16"/>
      <c r="F62" s="16"/>
      <c r="G62" s="11"/>
    </row>
    <row r="63" spans="1:7" s="9" customFormat="1" ht="15.75">
      <c r="A63" s="19"/>
      <c r="B63" s="16"/>
      <c r="C63" s="16"/>
      <c r="D63" s="16"/>
      <c r="E63" s="16"/>
      <c r="F63" s="16"/>
      <c r="G63" s="11"/>
    </row>
    <row r="64" spans="1:7" s="9" customFormat="1" ht="15.75">
      <c r="A64" s="19"/>
      <c r="B64" s="16"/>
      <c r="C64" s="16"/>
      <c r="D64" s="16"/>
      <c r="E64" s="16"/>
      <c r="F64" s="16"/>
      <c r="G64" s="11"/>
    </row>
    <row r="65" spans="1:7" s="9" customFormat="1" ht="15.75">
      <c r="A65" s="19"/>
      <c r="B65" s="16"/>
      <c r="C65" s="16"/>
      <c r="D65" s="16"/>
      <c r="E65" s="16"/>
      <c r="F65" s="16"/>
      <c r="G65" s="11"/>
    </row>
    <row r="66" spans="1:7" s="9" customFormat="1" ht="15.75">
      <c r="A66" s="19"/>
      <c r="B66" s="16"/>
      <c r="C66" s="16"/>
      <c r="D66" s="16"/>
      <c r="E66" s="16"/>
      <c r="F66" s="16"/>
      <c r="G66" s="11"/>
    </row>
    <row r="67" spans="1:7" s="9" customFormat="1" ht="15.75">
      <c r="A67" s="19"/>
      <c r="B67" s="16"/>
      <c r="C67" s="16"/>
      <c r="D67" s="16"/>
      <c r="E67" s="16"/>
      <c r="F67" s="16"/>
      <c r="G67" s="11"/>
    </row>
    <row r="68" spans="1:7" s="9" customFormat="1" ht="15.75">
      <c r="A68" s="19"/>
      <c r="B68" s="16"/>
      <c r="C68" s="16"/>
      <c r="D68" s="16"/>
      <c r="E68" s="16"/>
      <c r="F68" s="16"/>
      <c r="G68" s="11"/>
    </row>
    <row r="69" spans="1:7" s="9" customFormat="1" ht="15.75">
      <c r="A69" s="19"/>
      <c r="B69" s="16"/>
      <c r="C69" s="16"/>
      <c r="D69" s="16"/>
      <c r="E69" s="16"/>
      <c r="F69" s="16"/>
      <c r="G69" s="11"/>
    </row>
    <row r="70" spans="1:7" s="9" customFormat="1" ht="15.75">
      <c r="A70" s="10"/>
      <c r="B70" s="81"/>
      <c r="C70" s="75"/>
      <c r="D70" s="75"/>
      <c r="E70" s="75"/>
      <c r="F70" s="75"/>
      <c r="G70" s="11"/>
    </row>
    <row r="71" spans="1:7" s="9" customFormat="1" ht="15.75">
      <c r="A71" s="12"/>
      <c r="B71" s="13"/>
      <c r="C71" s="14"/>
      <c r="D71" s="14"/>
      <c r="E71" s="14"/>
      <c r="F71" s="14"/>
      <c r="G71" s="11"/>
    </row>
    <row r="72" spans="1:7" s="9" customFormat="1" ht="15.75">
      <c r="A72" s="10"/>
      <c r="B72" s="14"/>
      <c r="C72" s="14"/>
      <c r="D72" s="14"/>
      <c r="E72" s="14"/>
      <c r="F72" s="14"/>
      <c r="G72" s="11"/>
    </row>
    <row r="73" spans="1:7" s="9" customFormat="1" ht="15.75">
      <c r="A73" s="10"/>
      <c r="B73" s="14"/>
      <c r="C73" s="14"/>
      <c r="D73" s="15"/>
      <c r="E73" s="14"/>
      <c r="F73" s="14"/>
      <c r="G73" s="11"/>
    </row>
    <row r="74" spans="1:7" s="9" customFormat="1" ht="15.75">
      <c r="A74" s="10"/>
      <c r="B74" s="14"/>
      <c r="C74" s="14"/>
      <c r="D74" s="15"/>
      <c r="E74" s="14"/>
      <c r="F74" s="14"/>
      <c r="G74" s="11"/>
    </row>
    <row r="75" spans="1:7" s="9" customFormat="1" ht="15.75">
      <c r="A75" s="10"/>
      <c r="B75" s="14"/>
      <c r="C75" s="14"/>
      <c r="D75" s="15"/>
      <c r="E75" s="14"/>
      <c r="F75" s="14"/>
      <c r="G75" s="11"/>
    </row>
    <row r="76" spans="1:7" s="9" customFormat="1" ht="15.75">
      <c r="A76" s="10"/>
      <c r="B76" s="14"/>
      <c r="C76" s="14"/>
      <c r="D76" s="15"/>
      <c r="E76" s="14"/>
      <c r="F76" s="14"/>
      <c r="G76" s="11"/>
    </row>
    <row r="77" spans="1:7" s="9" customFormat="1" ht="15.75">
      <c r="A77" s="10"/>
      <c r="B77" s="14"/>
      <c r="C77" s="14"/>
      <c r="D77" s="15"/>
      <c r="E77" s="14"/>
      <c r="F77" s="14"/>
      <c r="G77" s="11"/>
    </row>
    <row r="78" spans="1:7" s="9" customFormat="1" ht="15.75">
      <c r="A78" s="10"/>
      <c r="B78" s="14"/>
      <c r="C78" s="14"/>
      <c r="D78" s="15"/>
      <c r="E78" s="14"/>
      <c r="F78" s="14"/>
      <c r="G78" s="11"/>
    </row>
    <row r="79" spans="1:7" s="9" customFormat="1" ht="15.75">
      <c r="A79" s="10"/>
      <c r="B79" s="14"/>
      <c r="C79" s="14"/>
      <c r="D79" s="15"/>
      <c r="E79" s="14"/>
      <c r="F79" s="14"/>
      <c r="G79" s="11"/>
    </row>
    <row r="80" spans="1:7" s="9" customFormat="1" ht="15.75">
      <c r="A80" s="10"/>
      <c r="B80" s="14"/>
      <c r="C80" s="14"/>
      <c r="D80" s="15"/>
      <c r="E80" s="14"/>
      <c r="F80" s="14"/>
      <c r="G80" s="11"/>
    </row>
    <row r="81" spans="1:7" s="30" customFormat="1" ht="15.75">
      <c r="A81" s="12"/>
      <c r="B81" s="13"/>
      <c r="C81" s="13"/>
      <c r="D81" s="13"/>
      <c r="E81" s="13"/>
      <c r="F81" s="13"/>
      <c r="G81" s="29"/>
    </row>
    <row r="82" spans="1:7" s="30" customFormat="1" ht="15.75">
      <c r="A82" s="31"/>
      <c r="B82" s="32"/>
      <c r="C82" s="32"/>
      <c r="D82" s="32"/>
      <c r="E82" s="33"/>
      <c r="F82" s="32"/>
      <c r="G82" s="29"/>
    </row>
    <row r="83" spans="1:7" s="30" customFormat="1" ht="15.75">
      <c r="A83" s="31"/>
      <c r="B83" s="32"/>
      <c r="C83" s="32"/>
      <c r="D83" s="32"/>
      <c r="E83" s="32"/>
      <c r="F83" s="32"/>
      <c r="G83" s="29"/>
    </row>
    <row r="84" spans="1:7" s="30" customFormat="1" ht="15.75">
      <c r="A84" s="34"/>
      <c r="B84" s="35"/>
      <c r="C84" s="36"/>
      <c r="D84" s="36"/>
      <c r="E84" s="36"/>
      <c r="F84" s="36"/>
      <c r="G84" s="37"/>
    </row>
    <row r="85" spans="1:7" s="30" customFormat="1" ht="15.75">
      <c r="A85" s="34"/>
      <c r="B85" s="32"/>
      <c r="C85" s="32"/>
      <c r="D85" s="32"/>
      <c r="E85" s="32"/>
      <c r="F85" s="32"/>
      <c r="G85" s="38"/>
    </row>
    <row r="86" spans="1:7" s="30" customFormat="1" ht="15.75">
      <c r="A86" s="35"/>
      <c r="B86" s="35"/>
      <c r="C86" s="35"/>
      <c r="D86" s="35"/>
      <c r="E86" s="35"/>
      <c r="F86" s="35"/>
      <c r="G86" s="39"/>
    </row>
    <row r="87" spans="1:7" s="9" customFormat="1" ht="15.75"/>
    <row r="88" spans="1:7" s="9" customFormat="1" ht="15.75"/>
    <row r="89" spans="1:7" s="9" customFormat="1" ht="15.75"/>
  </sheetData>
  <mergeCells count="57">
    <mergeCell ref="A1:G1"/>
    <mergeCell ref="B70:F70"/>
    <mergeCell ref="A3:G3"/>
    <mergeCell ref="A4:G4"/>
    <mergeCell ref="B7:F7"/>
    <mergeCell ref="B5:F5"/>
    <mergeCell ref="B8:F8"/>
    <mergeCell ref="B6:F6"/>
    <mergeCell ref="B23:F23"/>
    <mergeCell ref="B24:F24"/>
    <mergeCell ref="B15:F15"/>
    <mergeCell ref="B16:F16"/>
    <mergeCell ref="B21:F21"/>
    <mergeCell ref="B22:F22"/>
    <mergeCell ref="B13:F13"/>
    <mergeCell ref="B17:F17"/>
    <mergeCell ref="B18:F18"/>
    <mergeCell ref="B19:F19"/>
    <mergeCell ref="B20:F20"/>
    <mergeCell ref="B9:F9"/>
    <mergeCell ref="B10:F10"/>
    <mergeCell ref="B11:F11"/>
    <mergeCell ref="B12:F12"/>
    <mergeCell ref="B14:F14"/>
    <mergeCell ref="B31:F31"/>
    <mergeCell ref="B32:F32"/>
    <mergeCell ref="B33:F33"/>
    <mergeCell ref="B34:F34"/>
    <mergeCell ref="B25:F25"/>
    <mergeCell ref="B26:F26"/>
    <mergeCell ref="B28:F28"/>
    <mergeCell ref="B29:F29"/>
    <mergeCell ref="B30:F30"/>
    <mergeCell ref="B49:F49"/>
    <mergeCell ref="B50:F50"/>
    <mergeCell ref="B51:F51"/>
    <mergeCell ref="B52:F52"/>
    <mergeCell ref="B43:F43"/>
    <mergeCell ref="B44:F44"/>
    <mergeCell ref="B45:F45"/>
    <mergeCell ref="B46:F46"/>
    <mergeCell ref="B35:F35"/>
    <mergeCell ref="B36:F36"/>
    <mergeCell ref="B37:F37"/>
    <mergeCell ref="B47:F47"/>
    <mergeCell ref="B48:F48"/>
    <mergeCell ref="B39:F39"/>
    <mergeCell ref="B40:F40"/>
    <mergeCell ref="B41:F41"/>
    <mergeCell ref="B42:F42"/>
    <mergeCell ref="B38:F38"/>
    <mergeCell ref="B58:F58"/>
    <mergeCell ref="B53:F53"/>
    <mergeCell ref="B54:F54"/>
    <mergeCell ref="B55:F55"/>
    <mergeCell ref="B56:F56"/>
    <mergeCell ref="B57:F57"/>
  </mergeCells>
  <printOptions gridLines="1"/>
  <pageMargins left="0.7" right="0.7" top="0.75" bottom="0.75" header="0.3" footer="0.3"/>
  <pageSetup orientation="landscape" r:id="rId1"/>
  <rowBreaks count="1" manualBreakCount="1">
    <brk id="26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7"/>
  <sheetViews>
    <sheetView view="pageBreakPreview" zoomScaleNormal="100" zoomScaleSheetLayoutView="100" workbookViewId="0">
      <selection sqref="A1:G1"/>
    </sheetView>
  </sheetViews>
  <sheetFormatPr defaultRowHeight="15"/>
  <cols>
    <col min="1" max="1" width="8.42578125" bestFit="1" customWidth="1"/>
    <col min="2" max="2" width="56.42578125" bestFit="1" customWidth="1"/>
    <col min="7" max="7" width="16.85546875" customWidth="1"/>
  </cols>
  <sheetData>
    <row r="1" spans="1:11" ht="23.25">
      <c r="A1" s="80" t="s">
        <v>162</v>
      </c>
      <c r="B1" s="80"/>
      <c r="C1" s="80"/>
      <c r="D1" s="80"/>
      <c r="E1" s="80"/>
      <c r="F1" s="80"/>
      <c r="G1" s="80"/>
      <c r="H1" s="1"/>
      <c r="I1" s="1"/>
      <c r="J1" s="1"/>
      <c r="K1" s="1"/>
    </row>
    <row r="2" spans="1:11">
      <c r="A2" s="28"/>
      <c r="B2" s="28"/>
      <c r="C2" s="28"/>
      <c r="D2" s="28"/>
      <c r="E2" s="28"/>
      <c r="F2" s="28"/>
      <c r="G2" s="28"/>
    </row>
    <row r="3" spans="1:11" s="9" customFormat="1" ht="15.75">
      <c r="A3" s="82" t="s">
        <v>21</v>
      </c>
      <c r="B3" s="82"/>
      <c r="C3" s="82"/>
      <c r="D3" s="82"/>
      <c r="E3" s="82"/>
      <c r="F3" s="82"/>
      <c r="G3" s="82"/>
    </row>
    <row r="4" spans="1:11" s="9" customFormat="1" ht="15.75">
      <c r="A4" s="82" t="s">
        <v>23</v>
      </c>
      <c r="B4" s="82"/>
      <c r="C4" s="82"/>
      <c r="D4" s="82"/>
      <c r="E4" s="82"/>
      <c r="F4" s="82"/>
      <c r="G4" s="82"/>
    </row>
    <row r="5" spans="1:11" s="9" customFormat="1" ht="31.5">
      <c r="A5" s="8" t="s">
        <v>24</v>
      </c>
      <c r="B5" s="83" t="s">
        <v>92</v>
      </c>
      <c r="C5" s="83"/>
      <c r="D5" s="83"/>
      <c r="E5" s="83"/>
      <c r="F5" s="83"/>
      <c r="G5" s="43" t="s">
        <v>22</v>
      </c>
    </row>
    <row r="6" spans="1:11" s="9" customFormat="1" ht="15.75">
      <c r="A6" s="41" t="s">
        <v>80</v>
      </c>
      <c r="B6" s="74" t="s">
        <v>81</v>
      </c>
      <c r="C6" s="74"/>
      <c r="D6" s="74"/>
      <c r="E6" s="74"/>
      <c r="F6" s="74"/>
      <c r="G6" s="18"/>
    </row>
    <row r="7" spans="1:11" s="9" customFormat="1" ht="15.75">
      <c r="A7" s="10">
        <v>431</v>
      </c>
      <c r="B7" s="75" t="s">
        <v>82</v>
      </c>
      <c r="C7" s="75"/>
      <c r="D7" s="75"/>
      <c r="E7" s="75"/>
      <c r="F7" s="75"/>
      <c r="G7" s="11"/>
    </row>
    <row r="8" spans="1:11" s="9" customFormat="1" ht="15.75">
      <c r="A8" s="10">
        <v>432</v>
      </c>
      <c r="B8" s="75" t="s">
        <v>83</v>
      </c>
      <c r="C8" s="75"/>
      <c r="D8" s="75"/>
      <c r="E8" s="75"/>
      <c r="F8" s="75"/>
      <c r="G8" s="11"/>
    </row>
    <row r="9" spans="1:11" s="20" customFormat="1" ht="15.75">
      <c r="A9" s="40" t="s">
        <v>80</v>
      </c>
      <c r="B9" s="79" t="s">
        <v>89</v>
      </c>
      <c r="C9" s="79"/>
      <c r="D9" s="79"/>
      <c r="E9" s="79"/>
      <c r="F9" s="79"/>
      <c r="G9" s="22">
        <f>SUM(G7:G8)</f>
        <v>0</v>
      </c>
    </row>
    <row r="10" spans="1:11" s="9" customFormat="1" ht="15.75">
      <c r="A10" s="41" t="s">
        <v>84</v>
      </c>
      <c r="B10" s="74" t="s">
        <v>85</v>
      </c>
      <c r="C10" s="74"/>
      <c r="D10" s="74"/>
      <c r="E10" s="74"/>
      <c r="F10" s="74"/>
      <c r="G10" s="18"/>
    </row>
    <row r="11" spans="1:11" s="9" customFormat="1" ht="15.75">
      <c r="A11" s="10">
        <v>442</v>
      </c>
      <c r="B11" s="75" t="s">
        <v>86</v>
      </c>
      <c r="C11" s="75"/>
      <c r="D11" s="75"/>
      <c r="E11" s="75"/>
      <c r="F11" s="75"/>
      <c r="G11" s="11"/>
    </row>
    <row r="12" spans="1:11" s="9" customFormat="1" ht="15.75">
      <c r="A12" s="10">
        <v>443</v>
      </c>
      <c r="B12" s="75" t="s">
        <v>87</v>
      </c>
      <c r="C12" s="75"/>
      <c r="D12" s="75"/>
      <c r="E12" s="75"/>
      <c r="F12" s="75"/>
      <c r="G12" s="11"/>
    </row>
    <row r="13" spans="1:11" s="9" customFormat="1" ht="15.75">
      <c r="A13" s="10">
        <v>449</v>
      </c>
      <c r="B13" s="75" t="s">
        <v>88</v>
      </c>
      <c r="C13" s="75"/>
      <c r="D13" s="75"/>
      <c r="E13" s="75"/>
      <c r="F13" s="75"/>
      <c r="G13" s="11"/>
    </row>
    <row r="14" spans="1:11" s="20" customFormat="1" ht="15.75">
      <c r="A14" s="21" t="s">
        <v>84</v>
      </c>
      <c r="B14" s="79" t="s">
        <v>90</v>
      </c>
      <c r="C14" s="79"/>
      <c r="D14" s="79"/>
      <c r="E14" s="79"/>
      <c r="F14" s="79"/>
      <c r="G14" s="22">
        <f>SUM(G11:G13)</f>
        <v>0</v>
      </c>
    </row>
    <row r="15" spans="1:11" s="9" customFormat="1" ht="15.75">
      <c r="A15" s="41" t="s">
        <v>93</v>
      </c>
      <c r="B15" s="74" t="s">
        <v>94</v>
      </c>
      <c r="C15" s="74"/>
      <c r="D15" s="74"/>
      <c r="E15" s="74"/>
      <c r="F15" s="74"/>
      <c r="G15" s="18"/>
    </row>
    <row r="16" spans="1:11" s="9" customFormat="1" ht="15.75">
      <c r="A16" s="10">
        <v>451</v>
      </c>
      <c r="B16" s="75" t="s">
        <v>95</v>
      </c>
      <c r="C16" s="75"/>
      <c r="D16" s="75"/>
      <c r="E16" s="75"/>
      <c r="F16" s="75"/>
      <c r="G16" s="11"/>
    </row>
    <row r="17" spans="1:7" s="20" customFormat="1" ht="15.75">
      <c r="A17" s="21" t="s">
        <v>93</v>
      </c>
      <c r="B17" s="79" t="s">
        <v>96</v>
      </c>
      <c r="C17" s="79"/>
      <c r="D17" s="79"/>
      <c r="E17" s="79"/>
      <c r="F17" s="79"/>
      <c r="G17" s="22">
        <f>SUM(G16:G16)</f>
        <v>0</v>
      </c>
    </row>
    <row r="18" spans="1:7" s="9" customFormat="1" ht="15.75">
      <c r="A18" s="41" t="s">
        <v>97</v>
      </c>
      <c r="B18" s="74" t="s">
        <v>98</v>
      </c>
      <c r="C18" s="74"/>
      <c r="D18" s="74"/>
      <c r="E18" s="74"/>
      <c r="F18" s="74"/>
      <c r="G18" s="18"/>
    </row>
    <row r="19" spans="1:7" s="9" customFormat="1" ht="15.75">
      <c r="A19" s="10">
        <v>511</v>
      </c>
      <c r="B19" s="75" t="s">
        <v>99</v>
      </c>
      <c r="C19" s="75"/>
      <c r="D19" s="75"/>
      <c r="E19" s="75"/>
      <c r="F19" s="75"/>
      <c r="G19" s="11"/>
    </row>
    <row r="20" spans="1:7" s="9" customFormat="1" ht="15.75">
      <c r="A20" s="10">
        <v>513</v>
      </c>
      <c r="B20" s="75" t="s">
        <v>100</v>
      </c>
      <c r="C20" s="75"/>
      <c r="D20" s="75"/>
      <c r="E20" s="75"/>
      <c r="F20" s="75"/>
      <c r="G20" s="11"/>
    </row>
    <row r="21" spans="1:7" s="20" customFormat="1" ht="15.75">
      <c r="A21" s="21" t="s">
        <v>97</v>
      </c>
      <c r="B21" s="79" t="s">
        <v>101</v>
      </c>
      <c r="C21" s="79"/>
      <c r="D21" s="79"/>
      <c r="E21" s="79"/>
      <c r="F21" s="79"/>
      <c r="G21" s="22">
        <f>SUM(G19:G20)</f>
        <v>0</v>
      </c>
    </row>
    <row r="22" spans="1:7" s="9" customFormat="1" ht="15.75">
      <c r="A22" s="41" t="s">
        <v>91</v>
      </c>
      <c r="B22" s="74" t="s">
        <v>102</v>
      </c>
      <c r="C22" s="74"/>
      <c r="D22" s="74"/>
      <c r="E22" s="74"/>
      <c r="F22" s="74"/>
      <c r="G22" s="18"/>
    </row>
    <row r="23" spans="1:7" s="9" customFormat="1" ht="15.75">
      <c r="A23" s="10">
        <v>581</v>
      </c>
      <c r="B23" s="75" t="s">
        <v>103</v>
      </c>
      <c r="C23" s="75"/>
      <c r="D23" s="75"/>
      <c r="E23" s="75"/>
      <c r="F23" s="75"/>
      <c r="G23" s="11"/>
    </row>
    <row r="24" spans="1:7" s="9" customFormat="1" ht="15.75">
      <c r="A24" s="10">
        <v>582</v>
      </c>
      <c r="B24" s="75" t="s">
        <v>104</v>
      </c>
      <c r="C24" s="75"/>
      <c r="D24" s="75"/>
      <c r="E24" s="75"/>
      <c r="F24" s="75"/>
      <c r="G24" s="11"/>
    </row>
    <row r="25" spans="1:7" s="9" customFormat="1" ht="15.75">
      <c r="A25" s="10">
        <v>583</v>
      </c>
      <c r="B25" s="75" t="s">
        <v>105</v>
      </c>
      <c r="C25" s="75"/>
      <c r="D25" s="75"/>
      <c r="E25" s="75"/>
      <c r="F25" s="75"/>
      <c r="G25" s="11"/>
    </row>
    <row r="26" spans="1:7" s="9" customFormat="1" ht="15.75">
      <c r="A26" s="10">
        <v>586</v>
      </c>
      <c r="B26" s="75" t="s">
        <v>106</v>
      </c>
      <c r="C26" s="75"/>
      <c r="D26" s="75"/>
      <c r="E26" s="75"/>
      <c r="F26" s="75"/>
      <c r="G26" s="11"/>
    </row>
    <row r="27" spans="1:7" s="20" customFormat="1" ht="15.75">
      <c r="A27" s="21" t="s">
        <v>91</v>
      </c>
      <c r="B27" s="79" t="s">
        <v>107</v>
      </c>
      <c r="C27" s="79"/>
      <c r="D27" s="79"/>
      <c r="E27" s="79"/>
      <c r="F27" s="79"/>
      <c r="G27" s="22">
        <f>SUM(G23:G26)</f>
        <v>0</v>
      </c>
    </row>
    <row r="28" spans="1:7" s="9" customFormat="1" ht="15.75">
      <c r="A28" s="41" t="s">
        <v>108</v>
      </c>
      <c r="B28" s="74" t="s">
        <v>109</v>
      </c>
      <c r="C28" s="74"/>
      <c r="D28" s="74"/>
      <c r="E28" s="74"/>
      <c r="F28" s="74"/>
      <c r="G28" s="18"/>
    </row>
    <row r="29" spans="1:7" s="9" customFormat="1" ht="15.75">
      <c r="A29" s="10">
        <v>594</v>
      </c>
      <c r="B29" s="75" t="s">
        <v>110</v>
      </c>
      <c r="C29" s="75"/>
      <c r="D29" s="75"/>
      <c r="E29" s="75"/>
      <c r="F29" s="75"/>
      <c r="G29" s="11"/>
    </row>
    <row r="30" spans="1:7" s="20" customFormat="1" ht="15.75">
      <c r="A30" s="21" t="s">
        <v>108</v>
      </c>
      <c r="B30" s="79" t="s">
        <v>111</v>
      </c>
      <c r="C30" s="79"/>
      <c r="D30" s="79"/>
      <c r="E30" s="79"/>
      <c r="F30" s="79"/>
      <c r="G30" s="22">
        <f>SUM(G29:G29)</f>
        <v>0</v>
      </c>
    </row>
    <row r="31" spans="1:7" s="9" customFormat="1" ht="15.75">
      <c r="A31" s="41" t="s">
        <v>112</v>
      </c>
      <c r="B31" s="74" t="s">
        <v>113</v>
      </c>
      <c r="C31" s="74"/>
      <c r="D31" s="74"/>
      <c r="E31" s="74"/>
      <c r="F31" s="74"/>
      <c r="G31" s="18"/>
    </row>
    <row r="32" spans="1:7" s="9" customFormat="1" ht="15.75">
      <c r="A32" s="10">
        <v>611</v>
      </c>
      <c r="B32" s="75" t="s">
        <v>113</v>
      </c>
      <c r="C32" s="75"/>
      <c r="D32" s="75"/>
      <c r="E32" s="75"/>
      <c r="F32" s="75"/>
      <c r="G32" s="11"/>
    </row>
    <row r="33" spans="1:7" s="9" customFormat="1" ht="15.75">
      <c r="A33" s="10">
        <v>615</v>
      </c>
      <c r="B33" s="75" t="s">
        <v>114</v>
      </c>
      <c r="C33" s="75"/>
      <c r="D33" s="75"/>
      <c r="E33" s="75"/>
      <c r="F33" s="75"/>
      <c r="G33" s="11"/>
    </row>
    <row r="34" spans="1:7" s="9" customFormat="1" ht="15.75">
      <c r="A34" s="10">
        <v>619</v>
      </c>
      <c r="B34" s="75" t="s">
        <v>88</v>
      </c>
      <c r="C34" s="75"/>
      <c r="D34" s="75"/>
      <c r="E34" s="75"/>
      <c r="F34" s="75"/>
      <c r="G34" s="11"/>
    </row>
    <row r="35" spans="1:7" s="20" customFormat="1" ht="15.75">
      <c r="A35" s="21" t="s">
        <v>112</v>
      </c>
      <c r="B35" s="79" t="s">
        <v>115</v>
      </c>
      <c r="C35" s="79"/>
      <c r="D35" s="79"/>
      <c r="E35" s="79"/>
      <c r="F35" s="79"/>
      <c r="G35" s="22">
        <f>SUM(G32:G34)</f>
        <v>0</v>
      </c>
    </row>
    <row r="36" spans="1:7" s="9" customFormat="1" ht="15.75">
      <c r="A36" s="41" t="s">
        <v>116</v>
      </c>
      <c r="B36" s="74" t="s">
        <v>117</v>
      </c>
      <c r="C36" s="74"/>
      <c r="D36" s="74"/>
      <c r="E36" s="74"/>
      <c r="F36" s="74"/>
      <c r="G36" s="18"/>
    </row>
    <row r="37" spans="1:7" s="9" customFormat="1" ht="15.75">
      <c r="A37" s="10">
        <v>641</v>
      </c>
      <c r="B37" s="75" t="s">
        <v>118</v>
      </c>
      <c r="C37" s="75"/>
      <c r="D37" s="75"/>
      <c r="E37" s="75"/>
      <c r="F37" s="75"/>
      <c r="G37" s="11"/>
    </row>
    <row r="38" spans="1:7" s="9" customFormat="1" ht="15.75">
      <c r="A38" s="10">
        <v>642</v>
      </c>
      <c r="B38" s="75" t="s">
        <v>119</v>
      </c>
      <c r="C38" s="75"/>
      <c r="D38" s="75"/>
      <c r="E38" s="75"/>
      <c r="F38" s="75"/>
      <c r="G38" s="11"/>
    </row>
    <row r="39" spans="1:7" s="9" customFormat="1" ht="15.75">
      <c r="A39" s="10">
        <v>643</v>
      </c>
      <c r="B39" s="75" t="s">
        <v>120</v>
      </c>
      <c r="C39" s="75"/>
      <c r="D39" s="75"/>
      <c r="E39" s="75"/>
      <c r="F39" s="75"/>
      <c r="G39" s="11"/>
    </row>
    <row r="40" spans="1:7" s="9" customFormat="1" ht="15.75">
      <c r="A40" s="10">
        <v>644</v>
      </c>
      <c r="B40" s="75" t="s">
        <v>121</v>
      </c>
      <c r="C40" s="75"/>
      <c r="D40" s="75"/>
      <c r="E40" s="75"/>
      <c r="F40" s="75"/>
      <c r="G40" s="11"/>
    </row>
    <row r="41" spans="1:7" s="9" customFormat="1" ht="15.75">
      <c r="A41" s="10">
        <v>645</v>
      </c>
      <c r="B41" s="75" t="s">
        <v>122</v>
      </c>
      <c r="C41" s="75"/>
      <c r="D41" s="75"/>
      <c r="E41" s="75"/>
      <c r="F41" s="75"/>
      <c r="G41" s="11"/>
    </row>
    <row r="42" spans="1:7" s="9" customFormat="1" ht="15.75">
      <c r="A42" s="10">
        <v>646</v>
      </c>
      <c r="B42" s="75" t="s">
        <v>123</v>
      </c>
      <c r="C42" s="75"/>
      <c r="D42" s="75"/>
      <c r="E42" s="75"/>
      <c r="F42" s="75"/>
      <c r="G42" s="11"/>
    </row>
    <row r="43" spans="1:7" s="9" customFormat="1" ht="15.75">
      <c r="A43" s="10">
        <v>647</v>
      </c>
      <c r="B43" s="75" t="s">
        <v>124</v>
      </c>
      <c r="C43" s="75"/>
      <c r="D43" s="75"/>
      <c r="E43" s="75"/>
      <c r="F43" s="75"/>
      <c r="G43" s="11"/>
    </row>
    <row r="44" spans="1:7" s="20" customFormat="1" ht="15.75">
      <c r="A44" s="21" t="s">
        <v>116</v>
      </c>
      <c r="B44" s="79" t="s">
        <v>125</v>
      </c>
      <c r="C44" s="79"/>
      <c r="D44" s="79"/>
      <c r="E44" s="79"/>
      <c r="F44" s="79"/>
      <c r="G44" s="22">
        <f>SUM(G37:G43)</f>
        <v>0</v>
      </c>
    </row>
    <row r="45" spans="1:7" s="9" customFormat="1" ht="15.75">
      <c r="A45" s="41" t="s">
        <v>126</v>
      </c>
      <c r="B45" s="74" t="s">
        <v>127</v>
      </c>
      <c r="C45" s="74"/>
      <c r="D45" s="74"/>
      <c r="E45" s="74"/>
      <c r="F45" s="74"/>
      <c r="G45" s="18"/>
    </row>
    <row r="46" spans="1:7" s="9" customFormat="1" ht="15.75">
      <c r="A46" s="10">
        <v>651</v>
      </c>
      <c r="B46" s="75" t="s">
        <v>128</v>
      </c>
      <c r="C46" s="75"/>
      <c r="D46" s="75"/>
      <c r="E46" s="75"/>
      <c r="F46" s="75"/>
      <c r="G46" s="11"/>
    </row>
    <row r="47" spans="1:7" s="9" customFormat="1" ht="15.75">
      <c r="A47" s="10">
        <v>652</v>
      </c>
      <c r="B47" s="75" t="s">
        <v>129</v>
      </c>
      <c r="C47" s="75"/>
      <c r="D47" s="75"/>
      <c r="E47" s="75"/>
      <c r="F47" s="75"/>
      <c r="G47" s="11"/>
    </row>
    <row r="48" spans="1:7" s="9" customFormat="1" ht="15.75">
      <c r="A48" s="10">
        <v>653</v>
      </c>
      <c r="B48" s="75" t="s">
        <v>130</v>
      </c>
      <c r="C48" s="75"/>
      <c r="D48" s="75"/>
      <c r="E48" s="75"/>
      <c r="F48" s="75"/>
      <c r="G48" s="11"/>
    </row>
    <row r="49" spans="1:7" s="9" customFormat="1" ht="15.75">
      <c r="A49" s="10">
        <v>656</v>
      </c>
      <c r="B49" s="75" t="s">
        <v>131</v>
      </c>
      <c r="C49" s="75"/>
      <c r="D49" s="75"/>
      <c r="E49" s="75"/>
      <c r="F49" s="75"/>
      <c r="G49" s="11"/>
    </row>
    <row r="50" spans="1:7" s="9" customFormat="1" ht="15.75">
      <c r="A50" s="10">
        <v>657</v>
      </c>
      <c r="B50" s="75" t="s">
        <v>132</v>
      </c>
      <c r="C50" s="75"/>
      <c r="D50" s="75"/>
      <c r="E50" s="75"/>
      <c r="F50" s="75"/>
      <c r="G50" s="11"/>
    </row>
    <row r="51" spans="1:7" s="20" customFormat="1" ht="15.75">
      <c r="A51" s="21" t="s">
        <v>126</v>
      </c>
      <c r="B51" s="79" t="s">
        <v>133</v>
      </c>
      <c r="C51" s="79"/>
      <c r="D51" s="79"/>
      <c r="E51" s="79"/>
      <c r="F51" s="79"/>
      <c r="G51" s="22">
        <f>SUM(G46:G50)</f>
        <v>0</v>
      </c>
    </row>
    <row r="52" spans="1:7" s="9" customFormat="1" ht="15.75">
      <c r="A52" s="41" t="s">
        <v>134</v>
      </c>
      <c r="B52" s="74" t="s">
        <v>135</v>
      </c>
      <c r="C52" s="74"/>
      <c r="D52" s="74"/>
      <c r="E52" s="74"/>
      <c r="F52" s="74"/>
      <c r="G52" s="18"/>
    </row>
    <row r="53" spans="1:7" s="9" customFormat="1" ht="15.75">
      <c r="A53" s="10">
        <v>691</v>
      </c>
      <c r="B53" s="75" t="s">
        <v>136</v>
      </c>
      <c r="C53" s="75"/>
      <c r="D53" s="75"/>
      <c r="E53" s="75"/>
      <c r="F53" s="75"/>
      <c r="G53" s="11"/>
    </row>
    <row r="54" spans="1:7" s="9" customFormat="1" ht="15.75">
      <c r="A54" s="10">
        <v>692</v>
      </c>
      <c r="B54" s="75" t="s">
        <v>137</v>
      </c>
      <c r="C54" s="75"/>
      <c r="D54" s="75"/>
      <c r="E54" s="75"/>
      <c r="F54" s="75"/>
      <c r="G54" s="11"/>
    </row>
    <row r="55" spans="1:7" s="9" customFormat="1" ht="15.75">
      <c r="A55" s="10">
        <v>693</v>
      </c>
      <c r="B55" s="84" t="s">
        <v>138</v>
      </c>
      <c r="C55" s="84"/>
      <c r="D55" s="84"/>
      <c r="E55" s="84"/>
      <c r="F55" s="84"/>
      <c r="G55" s="11"/>
    </row>
    <row r="56" spans="1:7" s="9" customFormat="1" ht="15.75">
      <c r="A56" s="10">
        <v>694</v>
      </c>
      <c r="B56" s="84" t="s">
        <v>139</v>
      </c>
      <c r="C56" s="84"/>
      <c r="D56" s="84"/>
      <c r="E56" s="84"/>
      <c r="F56" s="84"/>
      <c r="G56" s="11"/>
    </row>
    <row r="57" spans="1:7" s="9" customFormat="1" ht="15.75">
      <c r="A57" s="10">
        <v>695</v>
      </c>
      <c r="B57" s="84" t="s">
        <v>140</v>
      </c>
      <c r="C57" s="84"/>
      <c r="D57" s="84"/>
      <c r="E57" s="84"/>
      <c r="F57" s="84"/>
      <c r="G57" s="11"/>
    </row>
    <row r="58" spans="1:7" s="9" customFormat="1" ht="15.75">
      <c r="A58" s="10">
        <v>696</v>
      </c>
      <c r="B58" s="84" t="s">
        <v>141</v>
      </c>
      <c r="C58" s="84"/>
      <c r="D58" s="84"/>
      <c r="E58" s="84"/>
      <c r="F58" s="84"/>
      <c r="G58" s="11"/>
    </row>
    <row r="59" spans="1:7" s="9" customFormat="1" ht="15.75">
      <c r="A59" s="10">
        <v>695</v>
      </c>
      <c r="B59" s="84" t="s">
        <v>142</v>
      </c>
      <c r="C59" s="84"/>
      <c r="D59" s="84"/>
      <c r="E59" s="84"/>
      <c r="F59" s="84"/>
      <c r="G59" s="11"/>
    </row>
    <row r="60" spans="1:7" s="20" customFormat="1" ht="15.75">
      <c r="A60" s="21" t="s">
        <v>134</v>
      </c>
      <c r="B60" s="79" t="s">
        <v>143</v>
      </c>
      <c r="C60" s="79"/>
      <c r="D60" s="79"/>
      <c r="E60" s="79"/>
      <c r="F60" s="79"/>
      <c r="G60" s="22">
        <f>SUM(G53:G59)</f>
        <v>0</v>
      </c>
    </row>
    <row r="61" spans="1:7" s="9" customFormat="1" ht="15.75">
      <c r="A61" s="41" t="s">
        <v>144</v>
      </c>
      <c r="B61" s="74" t="s">
        <v>145</v>
      </c>
      <c r="C61" s="74"/>
      <c r="D61" s="74"/>
      <c r="E61" s="74"/>
      <c r="F61" s="74"/>
      <c r="G61" s="18"/>
    </row>
    <row r="62" spans="1:7" s="9" customFormat="1" ht="15.75">
      <c r="A62" s="10">
        <v>731</v>
      </c>
      <c r="B62" s="75" t="s">
        <v>146</v>
      </c>
      <c r="C62" s="75"/>
      <c r="D62" s="75"/>
      <c r="E62" s="75"/>
      <c r="F62" s="75"/>
      <c r="G62" s="11"/>
    </row>
    <row r="63" spans="1:7" s="9" customFormat="1" ht="15.75">
      <c r="A63" s="10">
        <v>732</v>
      </c>
      <c r="B63" s="75" t="s">
        <v>147</v>
      </c>
      <c r="C63" s="75"/>
      <c r="D63" s="75"/>
      <c r="E63" s="75"/>
      <c r="F63" s="75"/>
      <c r="G63" s="11"/>
    </row>
    <row r="64" spans="1:7" s="9" customFormat="1" ht="15.75">
      <c r="A64" s="10">
        <v>733</v>
      </c>
      <c r="B64" s="84" t="s">
        <v>148</v>
      </c>
      <c r="C64" s="84"/>
      <c r="D64" s="84"/>
      <c r="E64" s="84"/>
      <c r="F64" s="84"/>
      <c r="G64" s="11"/>
    </row>
    <row r="65" spans="1:7" s="9" customFormat="1" ht="15.75">
      <c r="A65" s="10">
        <v>734</v>
      </c>
      <c r="B65" s="84" t="s">
        <v>149</v>
      </c>
      <c r="C65" s="84"/>
      <c r="D65" s="84"/>
      <c r="E65" s="84"/>
      <c r="F65" s="84"/>
      <c r="G65" s="11"/>
    </row>
    <row r="66" spans="1:7" s="9" customFormat="1" ht="15.75">
      <c r="A66" s="10">
        <v>735</v>
      </c>
      <c r="B66" s="84" t="s">
        <v>150</v>
      </c>
      <c r="C66" s="84"/>
      <c r="D66" s="84"/>
      <c r="E66" s="84"/>
      <c r="F66" s="84"/>
      <c r="G66" s="11"/>
    </row>
    <row r="67" spans="1:7" s="20" customFormat="1" ht="15.75">
      <c r="A67" s="21" t="s">
        <v>144</v>
      </c>
      <c r="B67" s="79" t="s">
        <v>151</v>
      </c>
      <c r="C67" s="79"/>
      <c r="D67" s="79"/>
      <c r="E67" s="79"/>
      <c r="F67" s="79"/>
      <c r="G67" s="22">
        <f>SUM(G62:G66)</f>
        <v>0</v>
      </c>
    </row>
    <row r="68" spans="1:7" s="9" customFormat="1" ht="15.75">
      <c r="A68" s="41" t="s">
        <v>152</v>
      </c>
      <c r="B68" s="74" t="s">
        <v>153</v>
      </c>
      <c r="C68" s="74"/>
      <c r="D68" s="74"/>
      <c r="E68" s="74"/>
      <c r="F68" s="74"/>
      <c r="G68" s="18"/>
    </row>
    <row r="69" spans="1:7" s="9" customFormat="1" ht="15.75">
      <c r="A69" s="10">
        <v>812</v>
      </c>
      <c r="B69" s="75" t="s">
        <v>154</v>
      </c>
      <c r="C69" s="75"/>
      <c r="D69" s="75"/>
      <c r="E69" s="75"/>
      <c r="F69" s="75"/>
      <c r="G69" s="11"/>
    </row>
    <row r="70" spans="1:7" s="9" customFormat="1" ht="15.75">
      <c r="A70" s="10">
        <v>815</v>
      </c>
      <c r="B70" s="75" t="s">
        <v>155</v>
      </c>
      <c r="C70" s="75"/>
      <c r="D70" s="75"/>
      <c r="E70" s="75"/>
      <c r="F70" s="75"/>
      <c r="G70" s="11"/>
    </row>
    <row r="71" spans="1:7" s="9" customFormat="1" ht="15.75">
      <c r="A71" s="10">
        <v>816</v>
      </c>
      <c r="B71" s="84" t="s">
        <v>156</v>
      </c>
      <c r="C71" s="84"/>
      <c r="D71" s="84"/>
      <c r="E71" s="84"/>
      <c r="F71" s="84"/>
      <c r="G71" s="11"/>
    </row>
    <row r="72" spans="1:7" s="9" customFormat="1" ht="15.75">
      <c r="A72" s="10">
        <v>817</v>
      </c>
      <c r="B72" s="84" t="s">
        <v>157</v>
      </c>
      <c r="C72" s="84"/>
      <c r="D72" s="84"/>
      <c r="E72" s="84"/>
      <c r="F72" s="84"/>
      <c r="G72" s="11"/>
    </row>
    <row r="73" spans="1:7" s="9" customFormat="1" ht="15.75">
      <c r="A73" s="10">
        <v>819</v>
      </c>
      <c r="B73" s="84" t="s">
        <v>158</v>
      </c>
      <c r="C73" s="84"/>
      <c r="D73" s="84"/>
      <c r="E73" s="84"/>
      <c r="F73" s="84"/>
      <c r="G73" s="11"/>
    </row>
    <row r="74" spans="1:7" s="20" customFormat="1" ht="15.75">
      <c r="A74" s="21" t="s">
        <v>152</v>
      </c>
      <c r="B74" s="79" t="s">
        <v>159</v>
      </c>
      <c r="C74" s="79"/>
      <c r="D74" s="79"/>
      <c r="E74" s="79"/>
      <c r="F74" s="79"/>
      <c r="G74" s="22">
        <f>SUM(G69:G73)</f>
        <v>0</v>
      </c>
    </row>
    <row r="75" spans="1:7" s="20" customFormat="1" ht="15.75">
      <c r="A75" s="21"/>
      <c r="B75" s="83" t="s">
        <v>160</v>
      </c>
      <c r="C75" s="83"/>
      <c r="D75" s="83"/>
      <c r="E75" s="83"/>
      <c r="F75" s="83"/>
      <c r="G75" s="45">
        <f>G9+G14+G17+G21+G27+G30+G35+G44+G51+G60+G67+G74</f>
        <v>0</v>
      </c>
    </row>
    <row r="76" spans="1:7" s="20" customFormat="1" ht="15.75">
      <c r="A76" s="21"/>
      <c r="B76" s="42"/>
      <c r="C76" s="42"/>
      <c r="D76" s="42"/>
      <c r="E76" s="42"/>
      <c r="F76" s="42"/>
      <c r="G76" s="22"/>
    </row>
    <row r="77" spans="1:7" s="20" customFormat="1" ht="15.75">
      <c r="A77" s="21"/>
      <c r="B77" s="42"/>
      <c r="C77" s="42"/>
      <c r="D77" s="42"/>
      <c r="E77" s="42"/>
      <c r="F77" s="42"/>
      <c r="G77" s="22"/>
    </row>
    <row r="78" spans="1:7" s="20" customFormat="1" ht="15.75">
      <c r="A78" s="21"/>
      <c r="B78" s="42"/>
      <c r="C78" s="42"/>
      <c r="D78" s="42"/>
      <c r="E78" s="42"/>
      <c r="F78" s="42"/>
      <c r="G78" s="22"/>
    </row>
    <row r="79" spans="1:7" s="20" customFormat="1" ht="15.75">
      <c r="A79" s="21"/>
      <c r="B79" s="42"/>
      <c r="C79" s="42"/>
      <c r="D79" s="42"/>
      <c r="E79" s="42"/>
      <c r="F79" s="42"/>
      <c r="G79" s="22"/>
    </row>
    <row r="80" spans="1:7" s="20" customFormat="1" ht="15.75">
      <c r="A80" s="21"/>
      <c r="B80" s="42"/>
      <c r="C80" s="42"/>
      <c r="D80" s="42"/>
      <c r="E80" s="42"/>
      <c r="F80" s="42"/>
      <c r="G80" s="22"/>
    </row>
    <row r="81" spans="1:7" s="20" customFormat="1" ht="15.75">
      <c r="A81" s="21"/>
      <c r="B81" s="42"/>
      <c r="C81" s="42"/>
      <c r="D81" s="42"/>
      <c r="E81" s="42"/>
      <c r="F81" s="42"/>
      <c r="G81" s="22"/>
    </row>
    <row r="82" spans="1:7" s="20" customFormat="1" ht="15.75">
      <c r="A82" s="21"/>
      <c r="B82" s="42"/>
      <c r="C82" s="42"/>
      <c r="D82" s="42"/>
      <c r="E82" s="42"/>
      <c r="F82" s="42"/>
      <c r="G82" s="22"/>
    </row>
    <row r="83" spans="1:7" s="20" customFormat="1" ht="15.75">
      <c r="A83" s="21"/>
      <c r="B83" s="42"/>
      <c r="C83" s="42"/>
      <c r="D83" s="42"/>
      <c r="E83" s="42"/>
      <c r="F83" s="42"/>
      <c r="G83" s="22"/>
    </row>
    <row r="84" spans="1:7" s="20" customFormat="1" ht="15.75">
      <c r="A84" s="21"/>
      <c r="B84" s="42"/>
      <c r="C84" s="42"/>
      <c r="D84" s="42"/>
      <c r="E84" s="42"/>
      <c r="F84" s="42"/>
      <c r="G84" s="22"/>
    </row>
    <row r="85" spans="1:7" s="9" customFormat="1" ht="15.75">
      <c r="A85" s="10"/>
      <c r="B85" s="14"/>
      <c r="C85" s="14"/>
      <c r="D85" s="15"/>
      <c r="E85" s="14"/>
      <c r="F85" s="14"/>
      <c r="G85" s="11"/>
    </row>
    <row r="86" spans="1:7" s="9" customFormat="1" ht="15.75">
      <c r="A86" s="10"/>
      <c r="B86" s="14"/>
      <c r="C86" s="14"/>
      <c r="D86" s="15"/>
      <c r="E86" s="14"/>
      <c r="F86" s="14"/>
      <c r="G86" s="11"/>
    </row>
    <row r="87" spans="1:7" s="9" customFormat="1" ht="15.75">
      <c r="A87" s="10"/>
      <c r="B87" s="14"/>
      <c r="C87" s="14"/>
      <c r="D87" s="15"/>
      <c r="E87" s="14"/>
      <c r="F87" s="14"/>
      <c r="G87" s="11"/>
    </row>
    <row r="88" spans="1:7" s="9" customFormat="1" ht="15.75">
      <c r="A88" s="10"/>
      <c r="B88" s="14"/>
      <c r="C88" s="14"/>
      <c r="D88" s="15"/>
      <c r="E88" s="14"/>
      <c r="F88" s="14"/>
      <c r="G88" s="11"/>
    </row>
    <row r="89" spans="1:7" s="30" customFormat="1" ht="15.75">
      <c r="A89" s="12"/>
      <c r="B89" s="13"/>
      <c r="C89" s="13"/>
      <c r="D89" s="13"/>
      <c r="E89" s="13"/>
      <c r="F89" s="13"/>
      <c r="G89" s="29"/>
    </row>
    <row r="90" spans="1:7" s="30" customFormat="1" ht="15.75">
      <c r="A90" s="31"/>
      <c r="B90" s="32"/>
      <c r="C90" s="32"/>
      <c r="D90" s="32"/>
      <c r="E90" s="33"/>
      <c r="F90" s="32"/>
      <c r="G90" s="29"/>
    </row>
    <row r="91" spans="1:7" s="30" customFormat="1" ht="15.75">
      <c r="A91" s="31"/>
      <c r="B91" s="32"/>
      <c r="C91" s="32"/>
      <c r="D91" s="32"/>
      <c r="E91" s="32"/>
      <c r="F91" s="32"/>
      <c r="G91" s="29"/>
    </row>
    <row r="92" spans="1:7" s="30" customFormat="1" ht="15.75">
      <c r="A92" s="34"/>
      <c r="B92" s="35"/>
      <c r="C92" s="36"/>
      <c r="D92" s="36"/>
      <c r="E92" s="36"/>
      <c r="F92" s="36"/>
      <c r="G92" s="37"/>
    </row>
    <row r="93" spans="1:7" s="30" customFormat="1" ht="15.75">
      <c r="A93" s="34"/>
      <c r="B93" s="32"/>
      <c r="C93" s="32"/>
      <c r="D93" s="32"/>
      <c r="E93" s="32"/>
      <c r="F93" s="32"/>
      <c r="G93" s="38"/>
    </row>
    <row r="94" spans="1:7" s="30" customFormat="1" ht="15.75">
      <c r="A94" s="35"/>
      <c r="B94" s="35"/>
      <c r="C94" s="35"/>
      <c r="D94" s="35"/>
      <c r="E94" s="35"/>
      <c r="F94" s="35"/>
      <c r="G94" s="39"/>
    </row>
    <row r="95" spans="1:7" s="9" customFormat="1" ht="15.75"/>
    <row r="96" spans="1:7" s="9" customFormat="1" ht="15.75"/>
    <row r="97" s="9" customFormat="1" ht="15.75"/>
  </sheetData>
  <mergeCells count="74">
    <mergeCell ref="B39:F39"/>
    <mergeCell ref="B40:F40"/>
    <mergeCell ref="B41:F41"/>
    <mergeCell ref="B42:F42"/>
    <mergeCell ref="B43:F43"/>
    <mergeCell ref="B8:F8"/>
    <mergeCell ref="B9:F9"/>
    <mergeCell ref="B10:F10"/>
    <mergeCell ref="A1:G1"/>
    <mergeCell ref="A3:G3"/>
    <mergeCell ref="A4:G4"/>
    <mergeCell ref="B5:F5"/>
    <mergeCell ref="B6:F6"/>
    <mergeCell ref="B7:F7"/>
    <mergeCell ref="B14:F14"/>
    <mergeCell ref="B15:F15"/>
    <mergeCell ref="B16:F16"/>
    <mergeCell ref="B17:F17"/>
    <mergeCell ref="B11:F11"/>
    <mergeCell ref="B12:F12"/>
    <mergeCell ref="B13:F13"/>
    <mergeCell ref="B37:F37"/>
    <mergeCell ref="B38:F38"/>
    <mergeCell ref="B30:F30"/>
    <mergeCell ref="B18:F18"/>
    <mergeCell ref="B20:F20"/>
    <mergeCell ref="B21:F21"/>
    <mergeCell ref="B22:F22"/>
    <mergeCell ref="B23:F23"/>
    <mergeCell ref="B24:F24"/>
    <mergeCell ref="B27:F27"/>
    <mergeCell ref="B28:F28"/>
    <mergeCell ref="B29:F29"/>
    <mergeCell ref="B19:F19"/>
    <mergeCell ref="B25:F25"/>
    <mergeCell ref="B26:F26"/>
    <mergeCell ref="B34:F34"/>
    <mergeCell ref="B31:F31"/>
    <mergeCell ref="B32:F32"/>
    <mergeCell ref="B33:F33"/>
    <mergeCell ref="B35:F35"/>
    <mergeCell ref="B36:F36"/>
    <mergeCell ref="B49:F49"/>
    <mergeCell ref="B62:F62"/>
    <mergeCell ref="B44:F44"/>
    <mergeCell ref="B45:F45"/>
    <mergeCell ref="B46:F46"/>
    <mergeCell ref="B47:F47"/>
    <mergeCell ref="B51:F51"/>
    <mergeCell ref="B52:F52"/>
    <mergeCell ref="B53:F53"/>
    <mergeCell ref="B54:F54"/>
    <mergeCell ref="B55:F55"/>
    <mergeCell ref="B56:F56"/>
    <mergeCell ref="B57:F57"/>
    <mergeCell ref="B48:F48"/>
    <mergeCell ref="B50:F50"/>
    <mergeCell ref="B58:F58"/>
    <mergeCell ref="B59:F59"/>
    <mergeCell ref="B60:F60"/>
    <mergeCell ref="B61:F61"/>
    <mergeCell ref="B63:F63"/>
    <mergeCell ref="B64:F64"/>
    <mergeCell ref="B65:F65"/>
    <mergeCell ref="B66:F66"/>
    <mergeCell ref="B67:F67"/>
    <mergeCell ref="B68:F68"/>
    <mergeCell ref="B74:F74"/>
    <mergeCell ref="B75:F75"/>
    <mergeCell ref="B69:F69"/>
    <mergeCell ref="B70:F70"/>
    <mergeCell ref="B71:F71"/>
    <mergeCell ref="B72:F72"/>
    <mergeCell ref="B73:F73"/>
  </mergeCells>
  <printOptions horizontalCentered="1" gridLines="1"/>
  <pageMargins left="0.2" right="0.2" top="0.25" bottom="0.25" header="0.3" footer="0.3"/>
  <pageSetup scale="86" orientation="portrait" r:id="rId1"/>
  <rowBreaks count="1" manualBreakCount="1">
    <brk id="51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7"/>
  <sheetViews>
    <sheetView view="pageBreakPreview" zoomScaleNormal="100" zoomScaleSheetLayoutView="100" workbookViewId="0">
      <selection sqref="A1:G1"/>
    </sheetView>
  </sheetViews>
  <sheetFormatPr defaultRowHeight="15"/>
  <cols>
    <col min="1" max="1" width="8.42578125" bestFit="1" customWidth="1"/>
    <col min="2" max="2" width="56.42578125" bestFit="1" customWidth="1"/>
    <col min="7" max="7" width="16.85546875" customWidth="1"/>
  </cols>
  <sheetData>
    <row r="1" spans="1:11" ht="23.25">
      <c r="A1" s="80" t="s">
        <v>164</v>
      </c>
      <c r="B1" s="80"/>
      <c r="C1" s="80"/>
      <c r="D1" s="80"/>
      <c r="E1" s="80"/>
      <c r="F1" s="80"/>
      <c r="G1" s="80"/>
      <c r="H1" s="1"/>
      <c r="I1" s="1"/>
      <c r="J1" s="1"/>
      <c r="K1" s="1"/>
    </row>
    <row r="2" spans="1:11">
      <c r="A2" s="28"/>
      <c r="B2" s="28"/>
      <c r="C2" s="28"/>
      <c r="D2" s="28"/>
      <c r="E2" s="28"/>
      <c r="F2" s="28"/>
      <c r="G2" s="28"/>
    </row>
    <row r="3" spans="1:11" s="9" customFormat="1" ht="15.75">
      <c r="A3" s="82" t="s">
        <v>163</v>
      </c>
      <c r="B3" s="82"/>
      <c r="C3" s="82"/>
      <c r="D3" s="82"/>
      <c r="E3" s="82"/>
      <c r="F3" s="82"/>
      <c r="G3" s="82"/>
    </row>
    <row r="4" spans="1:11" s="9" customFormat="1" ht="31.5">
      <c r="A4" s="8" t="s">
        <v>24</v>
      </c>
      <c r="B4" s="83" t="s">
        <v>19</v>
      </c>
      <c r="C4" s="83"/>
      <c r="D4" s="83"/>
      <c r="E4" s="83"/>
      <c r="F4" s="83"/>
      <c r="G4" s="44" t="s">
        <v>22</v>
      </c>
    </row>
    <row r="5" spans="1:11" s="20" customFormat="1" ht="15.75">
      <c r="A5" s="12" t="s">
        <v>41</v>
      </c>
      <c r="B5" s="75" t="s">
        <v>30</v>
      </c>
      <c r="C5" s="75"/>
      <c r="D5" s="75"/>
      <c r="E5" s="75"/>
      <c r="F5" s="75"/>
      <c r="G5" s="11"/>
    </row>
    <row r="6" spans="1:11" s="20" customFormat="1" ht="15.75">
      <c r="A6" s="47" t="s">
        <v>165</v>
      </c>
      <c r="B6" s="75" t="s">
        <v>166</v>
      </c>
      <c r="C6" s="75"/>
      <c r="D6" s="75"/>
      <c r="E6" s="75"/>
      <c r="F6" s="75"/>
      <c r="G6" s="11"/>
    </row>
    <row r="7" spans="1:11" s="20" customFormat="1" ht="15.75">
      <c r="A7" s="47" t="s">
        <v>42</v>
      </c>
      <c r="B7" s="75" t="s">
        <v>31</v>
      </c>
      <c r="C7" s="75"/>
      <c r="D7" s="75"/>
      <c r="E7" s="75"/>
      <c r="F7" s="75"/>
      <c r="G7" s="11"/>
    </row>
    <row r="8" spans="1:11" s="20" customFormat="1" ht="15.75">
      <c r="A8" s="47" t="s">
        <v>167</v>
      </c>
      <c r="B8" s="75" t="s">
        <v>168</v>
      </c>
      <c r="C8" s="75"/>
      <c r="D8" s="75"/>
      <c r="E8" s="75"/>
      <c r="F8" s="75"/>
      <c r="G8" s="11"/>
    </row>
    <row r="9" spans="1:11" s="20" customFormat="1" ht="15.75">
      <c r="A9" s="48" t="s">
        <v>45</v>
      </c>
      <c r="B9" s="78" t="s">
        <v>43</v>
      </c>
      <c r="C9" s="78"/>
      <c r="D9" s="78"/>
      <c r="E9" s="78"/>
      <c r="F9" s="78"/>
      <c r="G9" s="11"/>
    </row>
    <row r="10" spans="1:11" s="20" customFormat="1" ht="15.75">
      <c r="A10" s="48" t="s">
        <v>169</v>
      </c>
      <c r="B10" s="78" t="s">
        <v>201</v>
      </c>
      <c r="C10" s="78"/>
      <c r="D10" s="78"/>
      <c r="E10" s="78"/>
      <c r="F10" s="78"/>
      <c r="G10" s="11"/>
    </row>
    <row r="11" spans="1:11" s="20" customFormat="1" ht="15.75">
      <c r="A11" s="48" t="s">
        <v>170</v>
      </c>
      <c r="B11" s="78" t="s">
        <v>171</v>
      </c>
      <c r="C11" s="78"/>
      <c r="D11" s="78"/>
      <c r="E11" s="78"/>
      <c r="F11" s="78"/>
      <c r="G11" s="11"/>
    </row>
    <row r="12" spans="1:11" s="20" customFormat="1" ht="15.75">
      <c r="A12" s="12" t="s">
        <v>20</v>
      </c>
      <c r="B12" s="75" t="s">
        <v>53</v>
      </c>
      <c r="C12" s="75"/>
      <c r="D12" s="75"/>
      <c r="E12" s="75"/>
      <c r="F12" s="75"/>
      <c r="G12" s="11"/>
    </row>
    <row r="13" spans="1:11" s="20" customFormat="1" ht="15.75">
      <c r="A13" s="48" t="s">
        <v>56</v>
      </c>
      <c r="B13" s="78" t="s">
        <v>54</v>
      </c>
      <c r="C13" s="78"/>
      <c r="D13" s="78"/>
      <c r="E13" s="78"/>
      <c r="F13" s="78"/>
      <c r="G13" s="11"/>
    </row>
    <row r="14" spans="1:11" s="20" customFormat="1" ht="15.75">
      <c r="A14" s="48" t="s">
        <v>59</v>
      </c>
      <c r="B14" s="78" t="s">
        <v>60</v>
      </c>
      <c r="C14" s="78"/>
      <c r="D14" s="78"/>
      <c r="E14" s="78"/>
      <c r="F14" s="78"/>
      <c r="G14" s="11"/>
    </row>
    <row r="15" spans="1:11" s="20" customFormat="1" ht="15.75">
      <c r="A15" s="48" t="s">
        <v>66</v>
      </c>
      <c r="B15" s="78" t="s">
        <v>67</v>
      </c>
      <c r="C15" s="78"/>
      <c r="D15" s="78"/>
      <c r="E15" s="78"/>
      <c r="F15" s="78"/>
      <c r="G15" s="11"/>
    </row>
    <row r="16" spans="1:11" s="20" customFormat="1" ht="15.75">
      <c r="A16" s="48" t="s">
        <v>68</v>
      </c>
      <c r="B16" s="78" t="s">
        <v>69</v>
      </c>
      <c r="C16" s="78"/>
      <c r="D16" s="78"/>
      <c r="E16" s="78"/>
      <c r="F16" s="78"/>
      <c r="G16" s="11"/>
    </row>
    <row r="17" spans="1:7" s="20" customFormat="1" ht="15.75">
      <c r="A17" s="48" t="s">
        <v>72</v>
      </c>
      <c r="B17" s="78" t="s">
        <v>73</v>
      </c>
      <c r="C17" s="78"/>
      <c r="D17" s="78"/>
      <c r="E17" s="78"/>
      <c r="F17" s="78"/>
      <c r="G17" s="11"/>
    </row>
    <row r="18" spans="1:7" s="20" customFormat="1" ht="15.75">
      <c r="A18" s="48" t="s">
        <v>76</v>
      </c>
      <c r="B18" s="78" t="s">
        <v>75</v>
      </c>
      <c r="C18" s="78"/>
      <c r="D18" s="78"/>
      <c r="E18" s="78"/>
      <c r="F18" s="78"/>
      <c r="G18" s="11"/>
    </row>
    <row r="19" spans="1:7" s="9" customFormat="1" ht="15.75">
      <c r="A19" s="19"/>
      <c r="B19" s="73" t="s">
        <v>79</v>
      </c>
      <c r="C19" s="73"/>
      <c r="D19" s="73"/>
      <c r="E19" s="73"/>
      <c r="F19" s="73"/>
      <c r="G19" s="46">
        <f>SUM(G5:G18)</f>
        <v>0</v>
      </c>
    </row>
    <row r="20" spans="1:7" s="20" customFormat="1" ht="15.75">
      <c r="A20" s="12" t="s">
        <v>172</v>
      </c>
      <c r="B20" s="75" t="s">
        <v>173</v>
      </c>
      <c r="C20" s="75"/>
      <c r="D20" s="75"/>
      <c r="E20" s="75"/>
      <c r="F20" s="75"/>
      <c r="G20" s="11"/>
    </row>
    <row r="21" spans="1:7" s="20" customFormat="1" ht="15.75">
      <c r="A21" s="12" t="s">
        <v>174</v>
      </c>
      <c r="B21" s="75" t="s">
        <v>175</v>
      </c>
      <c r="C21" s="75"/>
      <c r="D21" s="75"/>
      <c r="E21" s="75"/>
      <c r="F21" s="75"/>
      <c r="G21" s="11"/>
    </row>
    <row r="22" spans="1:7" s="20" customFormat="1" ht="15.75">
      <c r="A22" s="12" t="s">
        <v>176</v>
      </c>
      <c r="B22" s="75" t="s">
        <v>202</v>
      </c>
      <c r="C22" s="75"/>
      <c r="D22" s="75"/>
      <c r="E22" s="75"/>
      <c r="F22" s="75"/>
      <c r="G22" s="11"/>
    </row>
    <row r="23" spans="1:7" s="20" customFormat="1" ht="15.75">
      <c r="A23" s="12" t="s">
        <v>177</v>
      </c>
      <c r="B23" s="75" t="s">
        <v>178</v>
      </c>
      <c r="C23" s="75"/>
      <c r="D23" s="75"/>
      <c r="E23" s="75"/>
      <c r="F23" s="75"/>
      <c r="G23" s="11"/>
    </row>
    <row r="24" spans="1:7" s="20" customFormat="1" ht="15.75">
      <c r="A24" s="12" t="s">
        <v>179</v>
      </c>
      <c r="B24" s="75" t="s">
        <v>180</v>
      </c>
      <c r="C24" s="75"/>
      <c r="D24" s="75"/>
      <c r="E24" s="75"/>
      <c r="F24" s="75"/>
      <c r="G24" s="11"/>
    </row>
    <row r="25" spans="1:7" s="20" customFormat="1" ht="15.75">
      <c r="A25" s="12" t="s">
        <v>181</v>
      </c>
      <c r="B25" s="75" t="s">
        <v>182</v>
      </c>
      <c r="C25" s="75"/>
      <c r="D25" s="75"/>
      <c r="E25" s="75"/>
      <c r="F25" s="75"/>
      <c r="G25" s="11"/>
    </row>
    <row r="26" spans="1:7" s="20" customFormat="1" ht="15.75">
      <c r="A26" s="12" t="s">
        <v>183</v>
      </c>
      <c r="B26" s="75" t="s">
        <v>184</v>
      </c>
      <c r="C26" s="75"/>
      <c r="D26" s="75"/>
      <c r="E26" s="75"/>
      <c r="F26" s="75"/>
      <c r="G26" s="11"/>
    </row>
    <row r="27" spans="1:7" s="20" customFormat="1" ht="15.75">
      <c r="A27" s="12" t="s">
        <v>80</v>
      </c>
      <c r="B27" s="75" t="s">
        <v>81</v>
      </c>
      <c r="C27" s="75"/>
      <c r="D27" s="75"/>
      <c r="E27" s="75"/>
      <c r="F27" s="75"/>
      <c r="G27" s="11"/>
    </row>
    <row r="28" spans="1:7" s="20" customFormat="1" ht="15.75">
      <c r="A28" s="47" t="s">
        <v>84</v>
      </c>
      <c r="B28" s="75" t="s">
        <v>85</v>
      </c>
      <c r="C28" s="75"/>
      <c r="D28" s="75"/>
      <c r="E28" s="75"/>
      <c r="F28" s="75"/>
      <c r="G28" s="11"/>
    </row>
    <row r="29" spans="1:7" s="20" customFormat="1" ht="15.75">
      <c r="A29" s="47" t="s">
        <v>93</v>
      </c>
      <c r="B29" s="75" t="s">
        <v>94</v>
      </c>
      <c r="C29" s="75"/>
      <c r="D29" s="75"/>
      <c r="E29" s="75"/>
      <c r="F29" s="75"/>
      <c r="G29" s="11"/>
    </row>
    <row r="30" spans="1:7" s="20" customFormat="1" ht="15.75">
      <c r="A30" s="47" t="s">
        <v>97</v>
      </c>
      <c r="B30" s="75" t="s">
        <v>98</v>
      </c>
      <c r="C30" s="75"/>
      <c r="D30" s="75"/>
      <c r="E30" s="75"/>
      <c r="F30" s="75"/>
      <c r="G30" s="11"/>
    </row>
    <row r="31" spans="1:7" s="20" customFormat="1" ht="15.75">
      <c r="A31" s="47" t="s">
        <v>185</v>
      </c>
      <c r="B31" s="75" t="s">
        <v>186</v>
      </c>
      <c r="C31" s="75"/>
      <c r="D31" s="75"/>
      <c r="E31" s="75"/>
      <c r="F31" s="75"/>
      <c r="G31" s="11"/>
    </row>
    <row r="32" spans="1:7" s="20" customFormat="1" ht="15.75">
      <c r="A32" s="47" t="s">
        <v>187</v>
      </c>
      <c r="B32" s="75" t="s">
        <v>188</v>
      </c>
      <c r="C32" s="75"/>
      <c r="D32" s="75"/>
      <c r="E32" s="75"/>
      <c r="F32" s="75"/>
      <c r="G32" s="11"/>
    </row>
    <row r="33" spans="1:7" s="20" customFormat="1" ht="15.75">
      <c r="A33" s="47" t="s">
        <v>189</v>
      </c>
      <c r="B33" s="75" t="s">
        <v>190</v>
      </c>
      <c r="C33" s="75"/>
      <c r="D33" s="75"/>
      <c r="E33" s="75"/>
      <c r="F33" s="75"/>
      <c r="G33" s="11"/>
    </row>
    <row r="34" spans="1:7" s="20" customFormat="1" ht="15.75">
      <c r="A34" s="47" t="s">
        <v>191</v>
      </c>
      <c r="B34" s="75" t="s">
        <v>192</v>
      </c>
      <c r="C34" s="75"/>
      <c r="D34" s="75"/>
      <c r="E34" s="75"/>
      <c r="F34" s="75"/>
      <c r="G34" s="11"/>
    </row>
    <row r="35" spans="1:7" s="20" customFormat="1" ht="15.75">
      <c r="A35" s="47" t="s">
        <v>91</v>
      </c>
      <c r="B35" s="75" t="s">
        <v>102</v>
      </c>
      <c r="C35" s="75"/>
      <c r="D35" s="75"/>
      <c r="E35" s="75"/>
      <c r="F35" s="75"/>
      <c r="G35" s="11"/>
    </row>
    <row r="36" spans="1:7" s="20" customFormat="1" ht="15.75">
      <c r="A36" s="47" t="s">
        <v>108</v>
      </c>
      <c r="B36" s="75" t="s">
        <v>109</v>
      </c>
      <c r="C36" s="75"/>
      <c r="D36" s="75"/>
      <c r="E36" s="75"/>
      <c r="F36" s="75"/>
      <c r="G36" s="11"/>
    </row>
    <row r="37" spans="1:7" s="20" customFormat="1" ht="15.75">
      <c r="A37" s="47" t="s">
        <v>112</v>
      </c>
      <c r="B37" s="75" t="s">
        <v>203</v>
      </c>
      <c r="C37" s="75"/>
      <c r="D37" s="75"/>
      <c r="E37" s="75"/>
      <c r="F37" s="75"/>
      <c r="G37" s="11"/>
    </row>
    <row r="38" spans="1:7" s="20" customFormat="1" ht="15.75">
      <c r="A38" s="47" t="s">
        <v>193</v>
      </c>
      <c r="B38" s="75" t="s">
        <v>194</v>
      </c>
      <c r="C38" s="75"/>
      <c r="D38" s="75"/>
      <c r="E38" s="75"/>
      <c r="F38" s="75"/>
      <c r="G38" s="11"/>
    </row>
    <row r="39" spans="1:7" s="20" customFormat="1" ht="15.75">
      <c r="A39" s="47" t="s">
        <v>116</v>
      </c>
      <c r="B39" s="75" t="s">
        <v>117</v>
      </c>
      <c r="C39" s="75"/>
      <c r="D39" s="75"/>
      <c r="E39" s="75"/>
      <c r="F39" s="75"/>
      <c r="G39" s="11"/>
    </row>
    <row r="40" spans="1:7" s="20" customFormat="1" ht="15.75">
      <c r="A40" s="47" t="s">
        <v>126</v>
      </c>
      <c r="B40" s="75" t="s">
        <v>204</v>
      </c>
      <c r="C40" s="75"/>
      <c r="D40" s="75"/>
      <c r="E40" s="75"/>
      <c r="F40" s="75"/>
      <c r="G40" s="11"/>
    </row>
    <row r="41" spans="1:7" s="20" customFormat="1" ht="15.75">
      <c r="A41" s="47" t="s">
        <v>195</v>
      </c>
      <c r="B41" s="75" t="s">
        <v>196</v>
      </c>
      <c r="C41" s="75"/>
      <c r="D41" s="75"/>
      <c r="E41" s="75"/>
      <c r="F41" s="75"/>
      <c r="G41" s="11"/>
    </row>
    <row r="42" spans="1:7" s="20" customFormat="1" ht="15.75">
      <c r="A42" s="47" t="s">
        <v>134</v>
      </c>
      <c r="B42" s="75" t="s">
        <v>135</v>
      </c>
      <c r="C42" s="75"/>
      <c r="D42" s="75"/>
      <c r="E42" s="75"/>
      <c r="F42" s="75"/>
      <c r="G42" s="11"/>
    </row>
    <row r="43" spans="1:7" s="20" customFormat="1" ht="15.75">
      <c r="A43" s="47" t="s">
        <v>144</v>
      </c>
      <c r="B43" s="75" t="s">
        <v>145</v>
      </c>
      <c r="C43" s="75"/>
      <c r="D43" s="75"/>
      <c r="E43" s="75"/>
      <c r="F43" s="75"/>
      <c r="G43" s="11"/>
    </row>
    <row r="44" spans="1:7" s="20" customFormat="1" ht="15.75">
      <c r="A44" s="47" t="s">
        <v>152</v>
      </c>
      <c r="B44" s="75" t="s">
        <v>153</v>
      </c>
      <c r="C44" s="75"/>
      <c r="D44" s="75"/>
      <c r="E44" s="75"/>
      <c r="F44" s="75"/>
      <c r="G44" s="11"/>
    </row>
    <row r="45" spans="1:7" s="20" customFormat="1" ht="15.75">
      <c r="A45" s="47" t="s">
        <v>197</v>
      </c>
      <c r="B45" s="75" t="s">
        <v>205</v>
      </c>
      <c r="C45" s="75"/>
      <c r="D45" s="75"/>
      <c r="E45" s="75"/>
      <c r="F45" s="75"/>
      <c r="G45" s="11"/>
    </row>
    <row r="46" spans="1:7" s="20" customFormat="1" ht="15.75">
      <c r="A46" s="47" t="s">
        <v>198</v>
      </c>
      <c r="B46" s="75" t="s">
        <v>199</v>
      </c>
      <c r="C46" s="75"/>
      <c r="D46" s="75"/>
      <c r="E46" s="75"/>
      <c r="F46" s="75"/>
      <c r="G46" s="11"/>
    </row>
    <row r="47" spans="1:7" s="20" customFormat="1" ht="15.75">
      <c r="A47" s="21"/>
      <c r="B47" s="83" t="s">
        <v>200</v>
      </c>
      <c r="C47" s="83"/>
      <c r="D47" s="83"/>
      <c r="E47" s="83"/>
      <c r="F47" s="83"/>
      <c r="G47" s="46">
        <f>SUM(G20:G46)</f>
        <v>0</v>
      </c>
    </row>
  </sheetData>
  <mergeCells count="46">
    <mergeCell ref="B44:F44"/>
    <mergeCell ref="B43:F43"/>
    <mergeCell ref="B42:F42"/>
    <mergeCell ref="B41:F41"/>
    <mergeCell ref="B40:F40"/>
    <mergeCell ref="B39:F39"/>
    <mergeCell ref="B38:F38"/>
    <mergeCell ref="B37:F37"/>
    <mergeCell ref="B36:F36"/>
    <mergeCell ref="B35:F35"/>
    <mergeCell ref="B33:F33"/>
    <mergeCell ref="B34:F34"/>
    <mergeCell ref="B32:F32"/>
    <mergeCell ref="B31:F31"/>
    <mergeCell ref="B30:F30"/>
    <mergeCell ref="B28:F28"/>
    <mergeCell ref="B29:F29"/>
    <mergeCell ref="B27:F27"/>
    <mergeCell ref="B26:F26"/>
    <mergeCell ref="B25:F25"/>
    <mergeCell ref="B24:F24"/>
    <mergeCell ref="B22:F22"/>
    <mergeCell ref="B19:F19"/>
    <mergeCell ref="B20:F20"/>
    <mergeCell ref="B21:F21"/>
    <mergeCell ref="B18:F18"/>
    <mergeCell ref="B16:F16"/>
    <mergeCell ref="B14:F14"/>
    <mergeCell ref="B15:F15"/>
    <mergeCell ref="B23:F23"/>
    <mergeCell ref="B47:F47"/>
    <mergeCell ref="B45:F45"/>
    <mergeCell ref="A1:G1"/>
    <mergeCell ref="A3:G3"/>
    <mergeCell ref="B4:F4"/>
    <mergeCell ref="B8:F8"/>
    <mergeCell ref="B7:F7"/>
    <mergeCell ref="B6:F6"/>
    <mergeCell ref="B5:F5"/>
    <mergeCell ref="B46:F46"/>
    <mergeCell ref="B13:F13"/>
    <mergeCell ref="B12:F12"/>
    <mergeCell ref="B11:F11"/>
    <mergeCell ref="B9:F9"/>
    <mergeCell ref="B10:F10"/>
    <mergeCell ref="B17:F17"/>
  </mergeCells>
  <printOptions horizontalCentered="1" gridLines="1"/>
  <pageMargins left="0.2" right="0.2" top="0.25" bottom="0.25" header="0.3" footer="0.3"/>
  <pageSetup scale="86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C2" sqref="C2"/>
    </sheetView>
  </sheetViews>
  <sheetFormatPr defaultRowHeight="15"/>
  <cols>
    <col min="1" max="1" width="18" customWidth="1"/>
    <col min="2" max="2" width="67.85546875" customWidth="1"/>
    <col min="3" max="3" width="11" customWidth="1"/>
    <col min="4" max="4" width="14.5703125" customWidth="1"/>
    <col min="5" max="5" width="15.85546875" customWidth="1"/>
  </cols>
  <sheetData>
    <row r="1" spans="1:8" ht="43.5" customHeight="1">
      <c r="A1" s="88" t="s">
        <v>206</v>
      </c>
      <c r="B1" s="88"/>
      <c r="C1" s="88"/>
      <c r="D1" s="88"/>
      <c r="E1" s="88"/>
      <c r="F1" s="1"/>
      <c r="G1" s="1"/>
      <c r="H1" s="1"/>
    </row>
    <row r="2" spans="1:8" ht="31.5">
      <c r="A2" s="49" t="s">
        <v>2</v>
      </c>
      <c r="B2" s="49" t="s">
        <v>9</v>
      </c>
      <c r="C2" s="50" t="s">
        <v>6</v>
      </c>
      <c r="D2" s="51" t="s">
        <v>207</v>
      </c>
      <c r="E2" s="51" t="s">
        <v>208</v>
      </c>
    </row>
    <row r="3" spans="1:8">
      <c r="A3" s="4"/>
      <c r="B3" s="4"/>
      <c r="C3" s="4"/>
      <c r="D3" s="52" t="e">
        <f>C3/C34</f>
        <v>#DIV/0!</v>
      </c>
      <c r="E3" s="56" t="e">
        <f>D3*E35</f>
        <v>#DIV/0!</v>
      </c>
    </row>
    <row r="4" spans="1:8">
      <c r="A4" s="4"/>
      <c r="B4" s="4"/>
      <c r="C4" s="4"/>
      <c r="D4" s="52" t="e">
        <f>C4/C34</f>
        <v>#DIV/0!</v>
      </c>
      <c r="E4" s="56" t="e">
        <f>D4*E35</f>
        <v>#DIV/0!</v>
      </c>
    </row>
    <row r="5" spans="1:8">
      <c r="A5" s="4"/>
      <c r="B5" s="4"/>
      <c r="C5" s="4"/>
      <c r="D5" s="52" t="e">
        <f>C5/C34</f>
        <v>#DIV/0!</v>
      </c>
      <c r="E5" s="56" t="e">
        <f>D5*E35</f>
        <v>#DIV/0!</v>
      </c>
    </row>
    <row r="6" spans="1:8">
      <c r="A6" s="4"/>
      <c r="B6" s="4"/>
      <c r="C6" s="4"/>
      <c r="D6" s="52" t="e">
        <f>C6/C34</f>
        <v>#DIV/0!</v>
      </c>
      <c r="E6" s="56" t="e">
        <f>D6*E35</f>
        <v>#DIV/0!</v>
      </c>
    </row>
    <row r="7" spans="1:8">
      <c r="A7" s="4"/>
      <c r="B7" s="4"/>
      <c r="C7" s="4"/>
      <c r="D7" s="52" t="e">
        <f>C7/C34</f>
        <v>#DIV/0!</v>
      </c>
      <c r="E7" s="56" t="e">
        <f>D7*E35</f>
        <v>#DIV/0!</v>
      </c>
    </row>
    <row r="8" spans="1:8">
      <c r="A8" s="4"/>
      <c r="B8" s="4"/>
      <c r="C8" s="4"/>
      <c r="D8" s="52" t="e">
        <f>C8/C34</f>
        <v>#DIV/0!</v>
      </c>
      <c r="E8" s="56" t="e">
        <f>D8*E35</f>
        <v>#DIV/0!</v>
      </c>
    </row>
    <row r="9" spans="1:8">
      <c r="A9" s="4"/>
      <c r="B9" s="4"/>
      <c r="C9" s="4"/>
      <c r="D9" s="52" t="e">
        <f>C9/C34</f>
        <v>#DIV/0!</v>
      </c>
      <c r="E9" s="56" t="e">
        <f>D9*E35</f>
        <v>#DIV/0!</v>
      </c>
    </row>
    <row r="10" spans="1:8">
      <c r="A10" s="4"/>
      <c r="B10" s="4"/>
      <c r="C10" s="4"/>
      <c r="D10" s="52" t="e">
        <f>C10/C34</f>
        <v>#DIV/0!</v>
      </c>
      <c r="E10" s="56" t="e">
        <f>D10*E35</f>
        <v>#DIV/0!</v>
      </c>
    </row>
    <row r="11" spans="1:8">
      <c r="A11" s="4"/>
      <c r="B11" s="4"/>
      <c r="C11" s="4"/>
      <c r="D11" s="52" t="e">
        <f>C11/C34</f>
        <v>#DIV/0!</v>
      </c>
      <c r="E11" s="56" t="e">
        <f>D11*E35</f>
        <v>#DIV/0!</v>
      </c>
    </row>
    <row r="12" spans="1:8">
      <c r="A12" s="4"/>
      <c r="B12" s="4"/>
      <c r="C12" s="4"/>
      <c r="D12" s="52" t="e">
        <f>C12/C34</f>
        <v>#DIV/0!</v>
      </c>
      <c r="E12" s="56" t="e">
        <f>D12*E35</f>
        <v>#DIV/0!</v>
      </c>
    </row>
    <row r="13" spans="1:8">
      <c r="A13" s="4"/>
      <c r="B13" s="4"/>
      <c r="C13" s="4"/>
      <c r="D13" s="52" t="e">
        <f>C13/C34</f>
        <v>#DIV/0!</v>
      </c>
      <c r="E13" s="56" t="e">
        <f>D13*E35</f>
        <v>#DIV/0!</v>
      </c>
    </row>
    <row r="14" spans="1:8">
      <c r="A14" s="4"/>
      <c r="B14" s="4"/>
      <c r="C14" s="4"/>
      <c r="D14" s="52" t="e">
        <f>C14/C34</f>
        <v>#DIV/0!</v>
      </c>
      <c r="E14" s="56" t="e">
        <f>D14*E35</f>
        <v>#DIV/0!</v>
      </c>
    </row>
    <row r="15" spans="1:8">
      <c r="A15" s="4"/>
      <c r="B15" s="4"/>
      <c r="C15" s="4"/>
      <c r="D15" s="52" t="e">
        <f>C15/C34</f>
        <v>#DIV/0!</v>
      </c>
      <c r="E15" s="56" t="e">
        <f>D15*E35</f>
        <v>#DIV/0!</v>
      </c>
    </row>
    <row r="16" spans="1:8">
      <c r="A16" s="4"/>
      <c r="B16" s="4"/>
      <c r="C16" s="4"/>
      <c r="D16" s="52" t="e">
        <f>C16/C34</f>
        <v>#DIV/0!</v>
      </c>
      <c r="E16" s="56" t="e">
        <f>D16*E35</f>
        <v>#DIV/0!</v>
      </c>
    </row>
    <row r="17" spans="1:5">
      <c r="A17" s="4"/>
      <c r="B17" s="4"/>
      <c r="C17" s="4"/>
      <c r="D17" s="52" t="e">
        <f>C17/C34</f>
        <v>#DIV/0!</v>
      </c>
      <c r="E17" s="56" t="e">
        <f>D17*E35</f>
        <v>#DIV/0!</v>
      </c>
    </row>
    <row r="18" spans="1:5">
      <c r="A18" s="4"/>
      <c r="B18" s="4"/>
      <c r="C18" s="4"/>
      <c r="D18" s="52" t="e">
        <f>C18/C34</f>
        <v>#DIV/0!</v>
      </c>
      <c r="E18" s="56" t="e">
        <f>D18*E35</f>
        <v>#DIV/0!</v>
      </c>
    </row>
    <row r="19" spans="1:5">
      <c r="A19" s="4"/>
      <c r="B19" s="4"/>
      <c r="C19" s="4"/>
      <c r="D19" s="52" t="e">
        <f>C19/C34</f>
        <v>#DIV/0!</v>
      </c>
      <c r="E19" s="56" t="e">
        <f>D19*E35</f>
        <v>#DIV/0!</v>
      </c>
    </row>
    <row r="20" spans="1:5">
      <c r="A20" s="4"/>
      <c r="B20" s="4"/>
      <c r="C20" s="4"/>
      <c r="D20" s="52" t="e">
        <f>C20/C34</f>
        <v>#DIV/0!</v>
      </c>
      <c r="E20" s="56" t="e">
        <f>D20*E35</f>
        <v>#DIV/0!</v>
      </c>
    </row>
    <row r="21" spans="1:5">
      <c r="A21" s="4"/>
      <c r="B21" s="4"/>
      <c r="C21" s="4"/>
      <c r="D21" s="52" t="e">
        <f>C21/C34</f>
        <v>#DIV/0!</v>
      </c>
      <c r="E21" s="56" t="e">
        <f>D21*E35</f>
        <v>#DIV/0!</v>
      </c>
    </row>
    <row r="22" spans="1:5">
      <c r="A22" s="4"/>
      <c r="B22" s="4"/>
      <c r="C22" s="4"/>
      <c r="D22" s="52" t="e">
        <f>C22/C34</f>
        <v>#DIV/0!</v>
      </c>
      <c r="E22" s="56" t="e">
        <f>D22*E35</f>
        <v>#DIV/0!</v>
      </c>
    </row>
    <row r="23" spans="1:5">
      <c r="A23" s="4"/>
      <c r="B23" s="4"/>
      <c r="C23" s="4"/>
      <c r="D23" s="52" t="e">
        <f>C23/C34</f>
        <v>#DIV/0!</v>
      </c>
      <c r="E23" s="56" t="e">
        <f>D23*E35</f>
        <v>#DIV/0!</v>
      </c>
    </row>
    <row r="24" spans="1:5">
      <c r="A24" s="4"/>
      <c r="B24" s="4"/>
      <c r="C24" s="4"/>
      <c r="D24" s="52" t="e">
        <f>C24/C34</f>
        <v>#DIV/0!</v>
      </c>
      <c r="E24" s="56" t="e">
        <f>D24*E35</f>
        <v>#DIV/0!</v>
      </c>
    </row>
    <row r="25" spans="1:5">
      <c r="A25" s="4"/>
      <c r="B25" s="4"/>
      <c r="C25" s="4"/>
      <c r="D25" s="52" t="e">
        <f>C25/C34</f>
        <v>#DIV/0!</v>
      </c>
      <c r="E25" s="56" t="e">
        <f>D25*E35</f>
        <v>#DIV/0!</v>
      </c>
    </row>
    <row r="26" spans="1:5">
      <c r="A26" s="4"/>
      <c r="B26" s="4"/>
      <c r="C26" s="4"/>
      <c r="D26" s="52" t="e">
        <f>C26/C34</f>
        <v>#DIV/0!</v>
      </c>
      <c r="E26" s="56" t="e">
        <f>D26*E35</f>
        <v>#DIV/0!</v>
      </c>
    </row>
    <row r="27" spans="1:5">
      <c r="A27" s="4"/>
      <c r="B27" s="4"/>
      <c r="C27" s="4"/>
      <c r="D27" s="52" t="e">
        <f>C27/C34</f>
        <v>#DIV/0!</v>
      </c>
      <c r="E27" s="56" t="e">
        <f>D27*E35</f>
        <v>#DIV/0!</v>
      </c>
    </row>
    <row r="28" spans="1:5">
      <c r="A28" s="4"/>
      <c r="B28" s="4"/>
      <c r="C28" s="4"/>
      <c r="D28" s="52" t="e">
        <f>C28/C34</f>
        <v>#DIV/0!</v>
      </c>
      <c r="E28" s="56" t="e">
        <f>D28*E35</f>
        <v>#DIV/0!</v>
      </c>
    </row>
    <row r="29" spans="1:5">
      <c r="A29" s="4"/>
      <c r="B29" s="4"/>
      <c r="C29" s="4"/>
      <c r="D29" s="52" t="e">
        <f>C29/C34</f>
        <v>#DIV/0!</v>
      </c>
      <c r="E29" s="56" t="e">
        <f>D29*E35</f>
        <v>#DIV/0!</v>
      </c>
    </row>
    <row r="30" spans="1:5">
      <c r="A30" s="4"/>
      <c r="B30" s="4"/>
      <c r="C30" s="4"/>
      <c r="D30" s="52" t="e">
        <f>C30/C34</f>
        <v>#DIV/0!</v>
      </c>
      <c r="E30" s="56" t="e">
        <f>D30*E35</f>
        <v>#DIV/0!</v>
      </c>
    </row>
    <row r="31" spans="1:5">
      <c r="A31" s="4"/>
      <c r="B31" s="4"/>
      <c r="C31" s="4"/>
      <c r="D31" s="52" t="e">
        <f>C31/C34</f>
        <v>#DIV/0!</v>
      </c>
      <c r="E31" s="56" t="e">
        <f>D31*E35</f>
        <v>#DIV/0!</v>
      </c>
    </row>
    <row r="32" spans="1:5">
      <c r="A32" s="4"/>
      <c r="B32" s="4"/>
      <c r="C32" s="4"/>
      <c r="D32" s="52" t="e">
        <f>C32/C34</f>
        <v>#DIV/0!</v>
      </c>
      <c r="E32" s="56" t="e">
        <f>D32*E35</f>
        <v>#DIV/0!</v>
      </c>
    </row>
    <row r="33" spans="1:5">
      <c r="A33" s="4"/>
      <c r="B33" s="4"/>
      <c r="C33" s="4"/>
      <c r="D33" s="52" t="e">
        <f>C33/C34</f>
        <v>#DIV/0!</v>
      </c>
      <c r="E33" s="56" t="e">
        <f>D33*E35</f>
        <v>#DIV/0!</v>
      </c>
    </row>
    <row r="34" spans="1:5">
      <c r="A34" s="85" t="s">
        <v>6</v>
      </c>
      <c r="B34" s="86"/>
      <c r="C34" s="53">
        <f>SUM(C3:C33)</f>
        <v>0</v>
      </c>
      <c r="D34" s="54" t="e">
        <f>SUM(D3:D33)</f>
        <v>#DIV/0!</v>
      </c>
      <c r="E34" s="57"/>
    </row>
    <row r="35" spans="1:5">
      <c r="A35" s="85" t="s">
        <v>209</v>
      </c>
      <c r="B35" s="86"/>
      <c r="C35" s="86"/>
      <c r="D35" s="87"/>
      <c r="E35" s="55"/>
    </row>
  </sheetData>
  <mergeCells count="3">
    <mergeCell ref="A34:B34"/>
    <mergeCell ref="A35:D35"/>
    <mergeCell ref="A1:E1"/>
  </mergeCells>
  <printOptions horizontalCentered="1" gridLines="1"/>
  <pageMargins left="0.2" right="0.2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12.5703125" customWidth="1"/>
    <col min="2" max="2" width="52.85546875" customWidth="1"/>
    <col min="3" max="3" width="11" customWidth="1"/>
    <col min="4" max="4" width="11.7109375" customWidth="1"/>
    <col min="5" max="7" width="12.42578125" customWidth="1"/>
    <col min="8" max="8" width="11" customWidth="1"/>
  </cols>
  <sheetData>
    <row r="1" spans="1:9" ht="23.25" customHeight="1">
      <c r="A1" s="90" t="s">
        <v>215</v>
      </c>
      <c r="B1" s="90"/>
      <c r="C1" s="90"/>
      <c r="D1" s="90"/>
      <c r="E1" s="90"/>
      <c r="F1" s="90"/>
      <c r="G1" s="90"/>
      <c r="H1" s="90"/>
      <c r="I1" s="1"/>
    </row>
    <row r="2" spans="1:9" ht="23.25">
      <c r="A2" s="89"/>
      <c r="B2" s="89"/>
      <c r="C2" s="89"/>
      <c r="D2" s="89" t="s">
        <v>208</v>
      </c>
      <c r="E2" s="89"/>
      <c r="F2" s="89"/>
      <c r="G2" s="89"/>
      <c r="H2" s="89"/>
      <c r="I2" s="1"/>
    </row>
    <row r="3" spans="1:9" ht="63">
      <c r="A3" s="49" t="s">
        <v>2</v>
      </c>
      <c r="B3" s="49" t="s">
        <v>9</v>
      </c>
      <c r="C3" s="50" t="s">
        <v>6</v>
      </c>
      <c r="D3" s="50" t="s">
        <v>211</v>
      </c>
      <c r="E3" s="51" t="s">
        <v>212</v>
      </c>
      <c r="F3" s="51" t="s">
        <v>210</v>
      </c>
      <c r="G3" s="51" t="s">
        <v>213</v>
      </c>
      <c r="H3" s="51" t="s">
        <v>214</v>
      </c>
    </row>
    <row r="4" spans="1:9">
      <c r="A4" s="4"/>
      <c r="B4" s="4"/>
      <c r="C4" s="4"/>
      <c r="D4" s="56"/>
      <c r="E4" s="56"/>
      <c r="F4" s="56"/>
      <c r="G4" s="56">
        <f>SUM(D4:F4)</f>
        <v>0</v>
      </c>
      <c r="H4" s="56" t="e">
        <f>G4/C4</f>
        <v>#DIV/0!</v>
      </c>
    </row>
    <row r="5" spans="1:9">
      <c r="A5" s="4"/>
      <c r="B5" s="4"/>
      <c r="C5" s="4"/>
      <c r="D5" s="56"/>
      <c r="E5" s="56"/>
      <c r="F5" s="56"/>
      <c r="G5" s="56">
        <f t="shared" ref="G5:G34" si="0">SUM(D5:F5)</f>
        <v>0</v>
      </c>
      <c r="H5" s="56" t="e">
        <f t="shared" ref="H5:H34" si="1">G5/C5</f>
        <v>#DIV/0!</v>
      </c>
    </row>
    <row r="6" spans="1:9">
      <c r="A6" s="4"/>
      <c r="B6" s="4"/>
      <c r="C6" s="4"/>
      <c r="D6" s="56"/>
      <c r="E6" s="56"/>
      <c r="F6" s="56"/>
      <c r="G6" s="56">
        <f t="shared" si="0"/>
        <v>0</v>
      </c>
      <c r="H6" s="56" t="e">
        <f t="shared" si="1"/>
        <v>#DIV/0!</v>
      </c>
    </row>
    <row r="7" spans="1:9">
      <c r="A7" s="4"/>
      <c r="B7" s="4"/>
      <c r="C7" s="4"/>
      <c r="D7" s="56"/>
      <c r="E7" s="56"/>
      <c r="F7" s="56"/>
      <c r="G7" s="56">
        <f t="shared" si="0"/>
        <v>0</v>
      </c>
      <c r="H7" s="56" t="e">
        <f t="shared" si="1"/>
        <v>#DIV/0!</v>
      </c>
    </row>
    <row r="8" spans="1:9">
      <c r="A8" s="4"/>
      <c r="B8" s="4"/>
      <c r="C8" s="4"/>
      <c r="D8" s="56"/>
      <c r="E8" s="56"/>
      <c r="F8" s="56"/>
      <c r="G8" s="56">
        <f t="shared" si="0"/>
        <v>0</v>
      </c>
      <c r="H8" s="56" t="e">
        <f t="shared" si="1"/>
        <v>#DIV/0!</v>
      </c>
    </row>
    <row r="9" spans="1:9">
      <c r="A9" s="4"/>
      <c r="B9" s="4"/>
      <c r="C9" s="4"/>
      <c r="D9" s="56"/>
      <c r="E9" s="56"/>
      <c r="F9" s="56"/>
      <c r="G9" s="56">
        <f t="shared" si="0"/>
        <v>0</v>
      </c>
      <c r="H9" s="56" t="e">
        <f t="shared" si="1"/>
        <v>#DIV/0!</v>
      </c>
    </row>
    <row r="10" spans="1:9">
      <c r="A10" s="4"/>
      <c r="B10" s="4"/>
      <c r="C10" s="4"/>
      <c r="D10" s="56"/>
      <c r="E10" s="56"/>
      <c r="F10" s="56"/>
      <c r="G10" s="56">
        <f t="shared" si="0"/>
        <v>0</v>
      </c>
      <c r="H10" s="56" t="e">
        <f t="shared" si="1"/>
        <v>#DIV/0!</v>
      </c>
    </row>
    <row r="11" spans="1:9">
      <c r="A11" s="4"/>
      <c r="B11" s="4"/>
      <c r="C11" s="4"/>
      <c r="D11" s="56"/>
      <c r="E11" s="56"/>
      <c r="F11" s="56"/>
      <c r="G11" s="56">
        <f t="shared" si="0"/>
        <v>0</v>
      </c>
      <c r="H11" s="56" t="e">
        <f t="shared" si="1"/>
        <v>#DIV/0!</v>
      </c>
    </row>
    <row r="12" spans="1:9">
      <c r="A12" s="4"/>
      <c r="B12" s="4"/>
      <c r="C12" s="4"/>
      <c r="D12" s="56"/>
      <c r="E12" s="56"/>
      <c r="F12" s="56"/>
      <c r="G12" s="56">
        <f t="shared" si="0"/>
        <v>0</v>
      </c>
      <c r="H12" s="56" t="e">
        <f t="shared" si="1"/>
        <v>#DIV/0!</v>
      </c>
    </row>
    <row r="13" spans="1:9">
      <c r="A13" s="4"/>
      <c r="B13" s="4"/>
      <c r="C13" s="4"/>
      <c r="D13" s="56"/>
      <c r="E13" s="56"/>
      <c r="F13" s="56"/>
      <c r="G13" s="56">
        <f t="shared" si="0"/>
        <v>0</v>
      </c>
      <c r="H13" s="56" t="e">
        <f t="shared" si="1"/>
        <v>#DIV/0!</v>
      </c>
    </row>
    <row r="14" spans="1:9">
      <c r="A14" s="4"/>
      <c r="B14" s="4"/>
      <c r="C14" s="4"/>
      <c r="D14" s="56"/>
      <c r="E14" s="56"/>
      <c r="F14" s="56"/>
      <c r="G14" s="56">
        <f t="shared" si="0"/>
        <v>0</v>
      </c>
      <c r="H14" s="56" t="e">
        <f t="shared" si="1"/>
        <v>#DIV/0!</v>
      </c>
    </row>
    <row r="15" spans="1:9">
      <c r="A15" s="4"/>
      <c r="B15" s="4"/>
      <c r="C15" s="4"/>
      <c r="D15" s="56"/>
      <c r="E15" s="56"/>
      <c r="F15" s="56"/>
      <c r="G15" s="56">
        <f t="shared" si="0"/>
        <v>0</v>
      </c>
      <c r="H15" s="56" t="e">
        <f t="shared" si="1"/>
        <v>#DIV/0!</v>
      </c>
    </row>
    <row r="16" spans="1:9">
      <c r="A16" s="4"/>
      <c r="B16" s="4"/>
      <c r="C16" s="4"/>
      <c r="D16" s="56"/>
      <c r="E16" s="56"/>
      <c r="F16" s="56"/>
      <c r="G16" s="56">
        <f t="shared" si="0"/>
        <v>0</v>
      </c>
      <c r="H16" s="56" t="e">
        <f t="shared" si="1"/>
        <v>#DIV/0!</v>
      </c>
    </row>
    <row r="17" spans="1:8">
      <c r="A17" s="4"/>
      <c r="B17" s="4"/>
      <c r="C17" s="4"/>
      <c r="D17" s="56"/>
      <c r="E17" s="56"/>
      <c r="F17" s="56"/>
      <c r="G17" s="56">
        <f t="shared" si="0"/>
        <v>0</v>
      </c>
      <c r="H17" s="56" t="e">
        <f t="shared" si="1"/>
        <v>#DIV/0!</v>
      </c>
    </row>
    <row r="18" spans="1:8">
      <c r="A18" s="4"/>
      <c r="B18" s="4"/>
      <c r="C18" s="4"/>
      <c r="D18" s="56"/>
      <c r="E18" s="56"/>
      <c r="F18" s="56"/>
      <c r="G18" s="56">
        <f t="shared" si="0"/>
        <v>0</v>
      </c>
      <c r="H18" s="56" t="e">
        <f t="shared" si="1"/>
        <v>#DIV/0!</v>
      </c>
    </row>
    <row r="19" spans="1:8">
      <c r="A19" s="4"/>
      <c r="B19" s="4"/>
      <c r="C19" s="4"/>
      <c r="D19" s="56"/>
      <c r="E19" s="56"/>
      <c r="F19" s="56"/>
      <c r="G19" s="56">
        <f t="shared" si="0"/>
        <v>0</v>
      </c>
      <c r="H19" s="56" t="e">
        <f t="shared" si="1"/>
        <v>#DIV/0!</v>
      </c>
    </row>
    <row r="20" spans="1:8">
      <c r="A20" s="4"/>
      <c r="B20" s="4"/>
      <c r="C20" s="4"/>
      <c r="D20" s="56"/>
      <c r="E20" s="56"/>
      <c r="F20" s="56"/>
      <c r="G20" s="56">
        <f t="shared" si="0"/>
        <v>0</v>
      </c>
      <c r="H20" s="56" t="e">
        <f t="shared" si="1"/>
        <v>#DIV/0!</v>
      </c>
    </row>
    <row r="21" spans="1:8">
      <c r="A21" s="4"/>
      <c r="B21" s="4"/>
      <c r="C21" s="4"/>
      <c r="D21" s="56"/>
      <c r="E21" s="56"/>
      <c r="F21" s="56"/>
      <c r="G21" s="56">
        <f t="shared" si="0"/>
        <v>0</v>
      </c>
      <c r="H21" s="56" t="e">
        <f t="shared" si="1"/>
        <v>#DIV/0!</v>
      </c>
    </row>
    <row r="22" spans="1:8">
      <c r="A22" s="4"/>
      <c r="B22" s="4"/>
      <c r="C22" s="4"/>
      <c r="D22" s="56"/>
      <c r="E22" s="56"/>
      <c r="F22" s="56"/>
      <c r="G22" s="56">
        <f t="shared" si="0"/>
        <v>0</v>
      </c>
      <c r="H22" s="56" t="e">
        <f t="shared" si="1"/>
        <v>#DIV/0!</v>
      </c>
    </row>
    <row r="23" spans="1:8">
      <c r="A23" s="4"/>
      <c r="B23" s="4"/>
      <c r="C23" s="4"/>
      <c r="D23" s="56"/>
      <c r="E23" s="56"/>
      <c r="F23" s="56"/>
      <c r="G23" s="56">
        <f t="shared" si="0"/>
        <v>0</v>
      </c>
      <c r="H23" s="56" t="e">
        <f t="shared" si="1"/>
        <v>#DIV/0!</v>
      </c>
    </row>
    <row r="24" spans="1:8">
      <c r="A24" s="4"/>
      <c r="B24" s="4"/>
      <c r="C24" s="4"/>
      <c r="D24" s="56"/>
      <c r="E24" s="56"/>
      <c r="F24" s="56"/>
      <c r="G24" s="56">
        <f t="shared" si="0"/>
        <v>0</v>
      </c>
      <c r="H24" s="56" t="e">
        <f t="shared" si="1"/>
        <v>#DIV/0!</v>
      </c>
    </row>
    <row r="25" spans="1:8">
      <c r="A25" s="4"/>
      <c r="B25" s="4"/>
      <c r="C25" s="4"/>
      <c r="D25" s="56"/>
      <c r="E25" s="56"/>
      <c r="F25" s="56"/>
      <c r="G25" s="56">
        <f t="shared" si="0"/>
        <v>0</v>
      </c>
      <c r="H25" s="56" t="e">
        <f t="shared" si="1"/>
        <v>#DIV/0!</v>
      </c>
    </row>
    <row r="26" spans="1:8">
      <c r="A26" s="4"/>
      <c r="B26" s="4"/>
      <c r="C26" s="4"/>
      <c r="D26" s="56"/>
      <c r="E26" s="56"/>
      <c r="F26" s="56"/>
      <c r="G26" s="56">
        <f t="shared" si="0"/>
        <v>0</v>
      </c>
      <c r="H26" s="56" t="e">
        <f t="shared" si="1"/>
        <v>#DIV/0!</v>
      </c>
    </row>
    <row r="27" spans="1:8">
      <c r="A27" s="4"/>
      <c r="B27" s="4"/>
      <c r="C27" s="4"/>
      <c r="D27" s="56"/>
      <c r="E27" s="56"/>
      <c r="F27" s="56"/>
      <c r="G27" s="56">
        <f t="shared" si="0"/>
        <v>0</v>
      </c>
      <c r="H27" s="56" t="e">
        <f t="shared" si="1"/>
        <v>#DIV/0!</v>
      </c>
    </row>
    <row r="28" spans="1:8">
      <c r="A28" s="4"/>
      <c r="B28" s="4"/>
      <c r="C28" s="4"/>
      <c r="D28" s="56"/>
      <c r="E28" s="56"/>
      <c r="F28" s="56"/>
      <c r="G28" s="56">
        <f t="shared" si="0"/>
        <v>0</v>
      </c>
      <c r="H28" s="56" t="e">
        <f t="shared" si="1"/>
        <v>#DIV/0!</v>
      </c>
    </row>
    <row r="29" spans="1:8">
      <c r="A29" s="4"/>
      <c r="B29" s="4"/>
      <c r="C29" s="4"/>
      <c r="D29" s="56"/>
      <c r="E29" s="56"/>
      <c r="F29" s="56"/>
      <c r="G29" s="56">
        <f t="shared" si="0"/>
        <v>0</v>
      </c>
      <c r="H29" s="56" t="e">
        <f t="shared" si="1"/>
        <v>#DIV/0!</v>
      </c>
    </row>
    <row r="30" spans="1:8">
      <c r="A30" s="4"/>
      <c r="B30" s="4"/>
      <c r="C30" s="4"/>
      <c r="D30" s="56"/>
      <c r="E30" s="56"/>
      <c r="F30" s="56"/>
      <c r="G30" s="56">
        <f t="shared" si="0"/>
        <v>0</v>
      </c>
      <c r="H30" s="56" t="e">
        <f t="shared" si="1"/>
        <v>#DIV/0!</v>
      </c>
    </row>
    <row r="31" spans="1:8">
      <c r="A31" s="4"/>
      <c r="B31" s="4"/>
      <c r="C31" s="4"/>
      <c r="D31" s="56"/>
      <c r="E31" s="56"/>
      <c r="F31" s="56"/>
      <c r="G31" s="56">
        <f t="shared" si="0"/>
        <v>0</v>
      </c>
      <c r="H31" s="56" t="e">
        <f t="shared" si="1"/>
        <v>#DIV/0!</v>
      </c>
    </row>
    <row r="32" spans="1:8">
      <c r="A32" s="4"/>
      <c r="B32" s="4"/>
      <c r="C32" s="4"/>
      <c r="D32" s="56"/>
      <c r="E32" s="56"/>
      <c r="F32" s="56"/>
      <c r="G32" s="56">
        <f t="shared" si="0"/>
        <v>0</v>
      </c>
      <c r="H32" s="56" t="e">
        <f t="shared" si="1"/>
        <v>#DIV/0!</v>
      </c>
    </row>
    <row r="33" spans="1:8">
      <c r="A33" s="4"/>
      <c r="B33" s="4"/>
      <c r="C33" s="4"/>
      <c r="D33" s="56"/>
      <c r="E33" s="56"/>
      <c r="F33" s="56"/>
      <c r="G33" s="56">
        <f t="shared" si="0"/>
        <v>0</v>
      </c>
      <c r="H33" s="56" t="e">
        <f t="shared" si="1"/>
        <v>#DIV/0!</v>
      </c>
    </row>
    <row r="34" spans="1:8">
      <c r="A34" s="4"/>
      <c r="B34" s="4"/>
      <c r="C34" s="4"/>
      <c r="D34" s="56"/>
      <c r="E34" s="56"/>
      <c r="F34" s="56"/>
      <c r="G34" s="56">
        <f t="shared" si="0"/>
        <v>0</v>
      </c>
      <c r="H34" s="56" t="e">
        <f t="shared" si="1"/>
        <v>#DIV/0!</v>
      </c>
    </row>
    <row r="35" spans="1:8">
      <c r="A35" s="59" t="s">
        <v>213</v>
      </c>
      <c r="B35" s="60"/>
      <c r="C35" s="4">
        <f>SUM(C4:C34)</f>
        <v>0</v>
      </c>
      <c r="D35" s="56">
        <f t="shared" ref="D35:F35" si="2">SUM(D4:D34)</f>
        <v>0</v>
      </c>
      <c r="E35" s="56">
        <f t="shared" si="2"/>
        <v>0</v>
      </c>
      <c r="F35" s="56">
        <f t="shared" si="2"/>
        <v>0</v>
      </c>
      <c r="G35" s="56">
        <f t="shared" ref="G35" si="3">SUM(D35:F35)</f>
        <v>0</v>
      </c>
      <c r="H35" s="58" t="e">
        <f>G35/C35</f>
        <v>#DIV/0!</v>
      </c>
    </row>
  </sheetData>
  <mergeCells count="4">
    <mergeCell ref="A35:B35"/>
    <mergeCell ref="A2:C2"/>
    <mergeCell ref="A1:H1"/>
    <mergeCell ref="D2:H2"/>
  </mergeCells>
  <printOptions horizontalCentered="1" gridLines="1"/>
  <pageMargins left="0.2" right="0.2" top="0.25" bottom="0.25" header="0.3" footer="0.3"/>
  <pageSetup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Normal="100" zoomScaleSheetLayoutView="100" workbookViewId="0">
      <selection activeCell="B4" sqref="B4"/>
    </sheetView>
  </sheetViews>
  <sheetFormatPr defaultRowHeight="15"/>
  <cols>
    <col min="1" max="1" width="12.5703125" customWidth="1"/>
    <col min="2" max="2" width="51" customWidth="1"/>
    <col min="3" max="3" width="12.85546875" customWidth="1"/>
    <col min="4" max="4" width="11.7109375" customWidth="1"/>
    <col min="5" max="7" width="12.42578125" customWidth="1"/>
    <col min="8" max="8" width="16" customWidth="1"/>
  </cols>
  <sheetData>
    <row r="1" spans="1:9" ht="23.25" customHeight="1">
      <c r="A1" s="90" t="s">
        <v>219</v>
      </c>
      <c r="B1" s="90"/>
      <c r="C1" s="90"/>
      <c r="D1" s="90"/>
      <c r="E1" s="90"/>
      <c r="F1" s="90"/>
      <c r="G1" s="90"/>
      <c r="H1" s="90"/>
      <c r="I1" s="1"/>
    </row>
    <row r="2" spans="1:9" ht="23.25">
      <c r="A2" s="89"/>
      <c r="B2" s="89"/>
      <c r="C2" s="89"/>
      <c r="D2" s="89" t="s">
        <v>208</v>
      </c>
      <c r="E2" s="89"/>
      <c r="F2" s="89"/>
      <c r="G2" s="89"/>
      <c r="H2" s="89"/>
      <c r="I2" s="1"/>
    </row>
    <row r="3" spans="1:9" ht="63">
      <c r="A3" s="49" t="s">
        <v>2</v>
      </c>
      <c r="B3" s="49" t="s">
        <v>9</v>
      </c>
      <c r="C3" s="50" t="s">
        <v>216</v>
      </c>
      <c r="D3" s="50" t="s">
        <v>211</v>
      </c>
      <c r="E3" s="51" t="s">
        <v>212</v>
      </c>
      <c r="F3" s="51" t="s">
        <v>210</v>
      </c>
      <c r="G3" s="51" t="s">
        <v>213</v>
      </c>
      <c r="H3" s="51" t="s">
        <v>217</v>
      </c>
    </row>
    <row r="4" spans="1:9">
      <c r="A4" s="4"/>
      <c r="B4" s="4"/>
      <c r="C4" s="4"/>
      <c r="D4" s="56"/>
      <c r="E4" s="56"/>
      <c r="F4" s="56"/>
      <c r="G4" s="56">
        <f>SUM(D4:F4)</f>
        <v>0</v>
      </c>
      <c r="H4" s="56" t="e">
        <f>G4/C4</f>
        <v>#DIV/0!</v>
      </c>
    </row>
    <row r="5" spans="1:9">
      <c r="A5" s="4"/>
      <c r="B5" s="4"/>
      <c r="C5" s="4"/>
      <c r="D5" s="56"/>
      <c r="E5" s="56"/>
      <c r="F5" s="56"/>
      <c r="G5" s="56">
        <f t="shared" ref="G5:G35" si="0">SUM(D5:F5)</f>
        <v>0</v>
      </c>
      <c r="H5" s="56" t="e">
        <f t="shared" ref="H5:H34" si="1">G5/C5</f>
        <v>#DIV/0!</v>
      </c>
    </row>
    <row r="6" spans="1:9">
      <c r="A6" s="4"/>
      <c r="B6" s="4"/>
      <c r="C6" s="4"/>
      <c r="D6" s="56"/>
      <c r="E6" s="56"/>
      <c r="F6" s="56"/>
      <c r="G6" s="56">
        <f t="shared" si="0"/>
        <v>0</v>
      </c>
      <c r="H6" s="56" t="e">
        <f t="shared" si="1"/>
        <v>#DIV/0!</v>
      </c>
    </row>
    <row r="7" spans="1:9">
      <c r="A7" s="4"/>
      <c r="B7" s="4"/>
      <c r="C7" s="4"/>
      <c r="D7" s="56"/>
      <c r="E7" s="56"/>
      <c r="F7" s="56"/>
      <c r="G7" s="56">
        <f t="shared" si="0"/>
        <v>0</v>
      </c>
      <c r="H7" s="56" t="e">
        <f t="shared" si="1"/>
        <v>#DIV/0!</v>
      </c>
    </row>
    <row r="8" spans="1:9">
      <c r="A8" s="4"/>
      <c r="B8" s="4"/>
      <c r="C8" s="4"/>
      <c r="D8" s="56"/>
      <c r="E8" s="56"/>
      <c r="F8" s="56"/>
      <c r="G8" s="56">
        <f t="shared" si="0"/>
        <v>0</v>
      </c>
      <c r="H8" s="56" t="e">
        <f t="shared" si="1"/>
        <v>#DIV/0!</v>
      </c>
    </row>
    <row r="9" spans="1:9">
      <c r="A9" s="4"/>
      <c r="B9" s="4"/>
      <c r="C9" s="4"/>
      <c r="D9" s="56"/>
      <c r="E9" s="56"/>
      <c r="F9" s="56"/>
      <c r="G9" s="56">
        <f t="shared" si="0"/>
        <v>0</v>
      </c>
      <c r="H9" s="56" t="e">
        <f t="shared" si="1"/>
        <v>#DIV/0!</v>
      </c>
    </row>
    <row r="10" spans="1:9">
      <c r="A10" s="4"/>
      <c r="B10" s="4"/>
      <c r="C10" s="4"/>
      <c r="D10" s="56"/>
      <c r="E10" s="56"/>
      <c r="F10" s="56"/>
      <c r="G10" s="56">
        <f t="shared" si="0"/>
        <v>0</v>
      </c>
      <c r="H10" s="56" t="e">
        <f t="shared" si="1"/>
        <v>#DIV/0!</v>
      </c>
    </row>
    <row r="11" spans="1:9">
      <c r="A11" s="4"/>
      <c r="B11" s="4"/>
      <c r="C11" s="4"/>
      <c r="D11" s="56"/>
      <c r="E11" s="56"/>
      <c r="F11" s="56"/>
      <c r="G11" s="56">
        <f t="shared" si="0"/>
        <v>0</v>
      </c>
      <c r="H11" s="56" t="e">
        <f t="shared" si="1"/>
        <v>#DIV/0!</v>
      </c>
    </row>
    <row r="12" spans="1:9">
      <c r="A12" s="4"/>
      <c r="B12" s="4"/>
      <c r="C12" s="4"/>
      <c r="D12" s="56"/>
      <c r="E12" s="56"/>
      <c r="F12" s="56"/>
      <c r="G12" s="56">
        <f t="shared" si="0"/>
        <v>0</v>
      </c>
      <c r="H12" s="56" t="e">
        <f t="shared" si="1"/>
        <v>#DIV/0!</v>
      </c>
    </row>
    <row r="13" spans="1:9">
      <c r="A13" s="4"/>
      <c r="B13" s="4"/>
      <c r="C13" s="4"/>
      <c r="D13" s="56"/>
      <c r="E13" s="56"/>
      <c r="F13" s="56"/>
      <c r="G13" s="56">
        <f t="shared" si="0"/>
        <v>0</v>
      </c>
      <c r="H13" s="56" t="e">
        <f t="shared" si="1"/>
        <v>#DIV/0!</v>
      </c>
    </row>
    <row r="14" spans="1:9">
      <c r="A14" s="4"/>
      <c r="B14" s="4"/>
      <c r="C14" s="4"/>
      <c r="D14" s="56"/>
      <c r="E14" s="56"/>
      <c r="F14" s="56"/>
      <c r="G14" s="56">
        <f t="shared" si="0"/>
        <v>0</v>
      </c>
      <c r="H14" s="56" t="e">
        <f t="shared" si="1"/>
        <v>#DIV/0!</v>
      </c>
    </row>
    <row r="15" spans="1:9">
      <c r="A15" s="4"/>
      <c r="B15" s="4"/>
      <c r="C15" s="4"/>
      <c r="D15" s="56"/>
      <c r="E15" s="56"/>
      <c r="F15" s="56"/>
      <c r="G15" s="56">
        <f t="shared" si="0"/>
        <v>0</v>
      </c>
      <c r="H15" s="56" t="e">
        <f t="shared" si="1"/>
        <v>#DIV/0!</v>
      </c>
    </row>
    <row r="16" spans="1:9">
      <c r="A16" s="4"/>
      <c r="B16" s="4"/>
      <c r="C16" s="4"/>
      <c r="D16" s="56"/>
      <c r="E16" s="56"/>
      <c r="F16" s="56"/>
      <c r="G16" s="56">
        <f t="shared" si="0"/>
        <v>0</v>
      </c>
      <c r="H16" s="56" t="e">
        <f t="shared" si="1"/>
        <v>#DIV/0!</v>
      </c>
    </row>
    <row r="17" spans="1:8">
      <c r="A17" s="4"/>
      <c r="B17" s="4"/>
      <c r="C17" s="4"/>
      <c r="D17" s="56"/>
      <c r="E17" s="56"/>
      <c r="F17" s="56"/>
      <c r="G17" s="56">
        <f t="shared" si="0"/>
        <v>0</v>
      </c>
      <c r="H17" s="56" t="e">
        <f t="shared" si="1"/>
        <v>#DIV/0!</v>
      </c>
    </row>
    <row r="18" spans="1:8">
      <c r="A18" s="4"/>
      <c r="B18" s="4"/>
      <c r="C18" s="4"/>
      <c r="D18" s="56"/>
      <c r="E18" s="56"/>
      <c r="F18" s="56"/>
      <c r="G18" s="56">
        <f t="shared" si="0"/>
        <v>0</v>
      </c>
      <c r="H18" s="56" t="e">
        <f t="shared" si="1"/>
        <v>#DIV/0!</v>
      </c>
    </row>
    <row r="19" spans="1:8">
      <c r="A19" s="4"/>
      <c r="B19" s="4"/>
      <c r="C19" s="4"/>
      <c r="D19" s="56"/>
      <c r="E19" s="56"/>
      <c r="F19" s="56"/>
      <c r="G19" s="56">
        <f t="shared" si="0"/>
        <v>0</v>
      </c>
      <c r="H19" s="56" t="e">
        <f t="shared" si="1"/>
        <v>#DIV/0!</v>
      </c>
    </row>
    <row r="20" spans="1:8">
      <c r="A20" s="4"/>
      <c r="B20" s="4"/>
      <c r="C20" s="4"/>
      <c r="D20" s="56"/>
      <c r="E20" s="56"/>
      <c r="F20" s="56"/>
      <c r="G20" s="56">
        <f t="shared" si="0"/>
        <v>0</v>
      </c>
      <c r="H20" s="56" t="e">
        <f t="shared" si="1"/>
        <v>#DIV/0!</v>
      </c>
    </row>
    <row r="21" spans="1:8">
      <c r="A21" s="4"/>
      <c r="B21" s="4"/>
      <c r="C21" s="4"/>
      <c r="D21" s="56"/>
      <c r="E21" s="56"/>
      <c r="F21" s="56"/>
      <c r="G21" s="56">
        <f t="shared" si="0"/>
        <v>0</v>
      </c>
      <c r="H21" s="56" t="e">
        <f t="shared" si="1"/>
        <v>#DIV/0!</v>
      </c>
    </row>
    <row r="22" spans="1:8">
      <c r="A22" s="4"/>
      <c r="B22" s="4"/>
      <c r="C22" s="4"/>
      <c r="D22" s="56"/>
      <c r="E22" s="56"/>
      <c r="F22" s="56"/>
      <c r="G22" s="56">
        <f t="shared" si="0"/>
        <v>0</v>
      </c>
      <c r="H22" s="56" t="e">
        <f t="shared" si="1"/>
        <v>#DIV/0!</v>
      </c>
    </row>
    <row r="23" spans="1:8">
      <c r="A23" s="4"/>
      <c r="B23" s="4"/>
      <c r="C23" s="4"/>
      <c r="D23" s="56"/>
      <c r="E23" s="56"/>
      <c r="F23" s="56"/>
      <c r="G23" s="56">
        <f t="shared" si="0"/>
        <v>0</v>
      </c>
      <c r="H23" s="56" t="e">
        <f t="shared" si="1"/>
        <v>#DIV/0!</v>
      </c>
    </row>
    <row r="24" spans="1:8">
      <c r="A24" s="4"/>
      <c r="B24" s="4"/>
      <c r="C24" s="4"/>
      <c r="D24" s="56"/>
      <c r="E24" s="56"/>
      <c r="F24" s="56"/>
      <c r="G24" s="56">
        <f t="shared" si="0"/>
        <v>0</v>
      </c>
      <c r="H24" s="56" t="e">
        <f t="shared" si="1"/>
        <v>#DIV/0!</v>
      </c>
    </row>
    <row r="25" spans="1:8">
      <c r="A25" s="4"/>
      <c r="B25" s="4"/>
      <c r="C25" s="4"/>
      <c r="D25" s="56"/>
      <c r="E25" s="56"/>
      <c r="F25" s="56"/>
      <c r="G25" s="56">
        <f t="shared" si="0"/>
        <v>0</v>
      </c>
      <c r="H25" s="56" t="e">
        <f t="shared" si="1"/>
        <v>#DIV/0!</v>
      </c>
    </row>
    <row r="26" spans="1:8">
      <c r="A26" s="4"/>
      <c r="B26" s="4"/>
      <c r="C26" s="4"/>
      <c r="D26" s="56"/>
      <c r="E26" s="56"/>
      <c r="F26" s="56"/>
      <c r="G26" s="56">
        <f t="shared" si="0"/>
        <v>0</v>
      </c>
      <c r="H26" s="56" t="e">
        <f t="shared" si="1"/>
        <v>#DIV/0!</v>
      </c>
    </row>
    <row r="27" spans="1:8">
      <c r="A27" s="4"/>
      <c r="B27" s="4"/>
      <c r="C27" s="4"/>
      <c r="D27" s="56"/>
      <c r="E27" s="56"/>
      <c r="F27" s="56"/>
      <c r="G27" s="56">
        <f t="shared" si="0"/>
        <v>0</v>
      </c>
      <c r="H27" s="56" t="e">
        <f t="shared" si="1"/>
        <v>#DIV/0!</v>
      </c>
    </row>
    <row r="28" spans="1:8">
      <c r="A28" s="4"/>
      <c r="B28" s="4"/>
      <c r="C28" s="4"/>
      <c r="D28" s="56"/>
      <c r="E28" s="56"/>
      <c r="F28" s="56"/>
      <c r="G28" s="56">
        <f t="shared" si="0"/>
        <v>0</v>
      </c>
      <c r="H28" s="56" t="e">
        <f t="shared" si="1"/>
        <v>#DIV/0!</v>
      </c>
    </row>
    <row r="29" spans="1:8">
      <c r="A29" s="4"/>
      <c r="B29" s="4"/>
      <c r="C29" s="4"/>
      <c r="D29" s="56"/>
      <c r="E29" s="56"/>
      <c r="F29" s="56"/>
      <c r="G29" s="56">
        <f t="shared" si="0"/>
        <v>0</v>
      </c>
      <c r="H29" s="56" t="e">
        <f t="shared" si="1"/>
        <v>#DIV/0!</v>
      </c>
    </row>
    <row r="30" spans="1:8">
      <c r="A30" s="4"/>
      <c r="B30" s="4"/>
      <c r="C30" s="4"/>
      <c r="D30" s="56"/>
      <c r="E30" s="56"/>
      <c r="F30" s="56"/>
      <c r="G30" s="56">
        <f t="shared" si="0"/>
        <v>0</v>
      </c>
      <c r="H30" s="56" t="e">
        <f t="shared" si="1"/>
        <v>#DIV/0!</v>
      </c>
    </row>
    <row r="31" spans="1:8">
      <c r="A31" s="4"/>
      <c r="B31" s="4"/>
      <c r="C31" s="4"/>
      <c r="D31" s="56"/>
      <c r="E31" s="56"/>
      <c r="F31" s="56"/>
      <c r="G31" s="56">
        <f t="shared" si="0"/>
        <v>0</v>
      </c>
      <c r="H31" s="56" t="e">
        <f t="shared" si="1"/>
        <v>#DIV/0!</v>
      </c>
    </row>
    <row r="32" spans="1:8">
      <c r="A32" s="4"/>
      <c r="B32" s="4"/>
      <c r="C32" s="4"/>
      <c r="D32" s="56"/>
      <c r="E32" s="56"/>
      <c r="F32" s="56"/>
      <c r="G32" s="56">
        <f t="shared" si="0"/>
        <v>0</v>
      </c>
      <c r="H32" s="56" t="e">
        <f t="shared" si="1"/>
        <v>#DIV/0!</v>
      </c>
    </row>
    <row r="33" spans="1:8">
      <c r="A33" s="4"/>
      <c r="B33" s="4"/>
      <c r="C33" s="4"/>
      <c r="D33" s="56"/>
      <c r="E33" s="56"/>
      <c r="F33" s="56"/>
      <c r="G33" s="56">
        <f t="shared" si="0"/>
        <v>0</v>
      </c>
      <c r="H33" s="56" t="e">
        <f t="shared" si="1"/>
        <v>#DIV/0!</v>
      </c>
    </row>
    <row r="34" spans="1:8">
      <c r="A34" s="4"/>
      <c r="B34" s="4"/>
      <c r="C34" s="4"/>
      <c r="D34" s="56"/>
      <c r="E34" s="56"/>
      <c r="F34" s="56"/>
      <c r="G34" s="56">
        <f t="shared" si="0"/>
        <v>0</v>
      </c>
      <c r="H34" s="56" t="e">
        <f t="shared" si="1"/>
        <v>#DIV/0!</v>
      </c>
    </row>
    <row r="35" spans="1:8">
      <c r="A35" s="59" t="s">
        <v>213</v>
      </c>
      <c r="B35" s="60"/>
      <c r="C35" s="4">
        <f>SUM(C4:C34)</f>
        <v>0</v>
      </c>
      <c r="D35" s="56">
        <f t="shared" ref="D35:F35" si="2">SUM(D4:D34)</f>
        <v>0</v>
      </c>
      <c r="E35" s="56">
        <f t="shared" si="2"/>
        <v>0</v>
      </c>
      <c r="F35" s="56">
        <f t="shared" si="2"/>
        <v>0</v>
      </c>
      <c r="G35" s="56">
        <f t="shared" si="0"/>
        <v>0</v>
      </c>
      <c r="H35" s="58" t="e">
        <f>G35/C35</f>
        <v>#DIV/0!</v>
      </c>
    </row>
  </sheetData>
  <mergeCells count="4">
    <mergeCell ref="A1:H1"/>
    <mergeCell ref="A2:C2"/>
    <mergeCell ref="D2:H2"/>
    <mergeCell ref="A35:B35"/>
  </mergeCells>
  <printOptions horizontalCentered="1" gridLines="1"/>
  <pageMargins left="0.2" right="0.2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Step 1</vt:lpstr>
      <vt:lpstr>Step 2</vt:lpstr>
      <vt:lpstr>Step 3</vt:lpstr>
      <vt:lpstr>Step 4</vt:lpstr>
      <vt:lpstr>Step 5</vt:lpstr>
      <vt:lpstr>Step 6 </vt:lpstr>
      <vt:lpstr>Step 7</vt:lpstr>
      <vt:lpstr>Step 8</vt:lpstr>
      <vt:lpstr>'Step 2'!Print_Area</vt:lpstr>
      <vt:lpstr>'Step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rgrimes</dc:creator>
  <cp:lastModifiedBy>rgrimes</cp:lastModifiedBy>
  <cp:lastPrinted>2012-03-19T11:31:53Z</cp:lastPrinted>
  <dcterms:created xsi:type="dcterms:W3CDTF">2012-03-12T14:44:24Z</dcterms:created>
  <dcterms:modified xsi:type="dcterms:W3CDTF">2012-03-19T13:40:32Z</dcterms:modified>
</cp:coreProperties>
</file>